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Y:\Taxes\Use\State Use by NAICS\"/>
    </mc:Choice>
  </mc:AlternateContent>
  <bookViews>
    <workbookView xWindow="0" yWindow="0" windowWidth="25200" windowHeight="11985"/>
  </bookViews>
  <sheets>
    <sheet name="Report" sheetId="1" r:id="rId1"/>
  </sheets>
  <definedNames>
    <definedName name="_xlnm.Print_Titles" localSheetId="0">Report!$1:$3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53" i="1" l="1"/>
  <c r="O151" i="1"/>
  <c r="O150" i="1"/>
  <c r="O147" i="1"/>
  <c r="O146" i="1"/>
  <c r="O143" i="1"/>
  <c r="O142" i="1"/>
  <c r="O141" i="1"/>
  <c r="O140" i="1"/>
  <c r="O137" i="1"/>
  <c r="O136" i="1"/>
  <c r="O135" i="1"/>
  <c r="O132" i="1"/>
  <c r="O131" i="1"/>
  <c r="O130" i="1"/>
  <c r="O127" i="1"/>
  <c r="O126" i="1"/>
  <c r="O125" i="1"/>
  <c r="O124" i="1"/>
  <c r="O123" i="1"/>
  <c r="O120" i="1"/>
  <c r="O119" i="1"/>
  <c r="O116" i="1"/>
  <c r="O115" i="1"/>
  <c r="O114" i="1"/>
  <c r="O111" i="1"/>
  <c r="O110" i="1"/>
  <c r="O107" i="1"/>
  <c r="O106" i="1"/>
  <c r="O103" i="1"/>
  <c r="O102" i="1"/>
  <c r="O101" i="1"/>
  <c r="O100" i="1"/>
  <c r="O97" i="1"/>
  <c r="O95" i="1"/>
  <c r="O94" i="1"/>
  <c r="O93" i="1"/>
  <c r="O90" i="1"/>
  <c r="O89" i="1"/>
  <c r="O88" i="1"/>
  <c r="O87" i="1"/>
  <c r="O86" i="1"/>
  <c r="O85" i="1"/>
  <c r="O84" i="1"/>
  <c r="O81" i="1"/>
  <c r="O80" i="1"/>
  <c r="O78" i="1"/>
  <c r="O77" i="1"/>
  <c r="O75" i="1"/>
  <c r="O74" i="1"/>
  <c r="O73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5" i="1"/>
  <c r="O54" i="1"/>
  <c r="O53" i="1"/>
  <c r="O52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2" i="1"/>
  <c r="O31" i="1"/>
  <c r="O29" i="1"/>
  <c r="O28" i="1"/>
  <c r="O25" i="1"/>
  <c r="O24" i="1"/>
  <c r="O23" i="1"/>
  <c r="O22" i="1"/>
  <c r="O19" i="1"/>
  <c r="O18" i="1"/>
  <c r="O15" i="1"/>
  <c r="O14" i="1"/>
  <c r="O13" i="1"/>
  <c r="O12" i="1"/>
  <c r="O9" i="1"/>
</calcChain>
</file>

<file path=xl/sharedStrings.xml><?xml version="1.0" encoding="utf-8"?>
<sst xmlns="http://schemas.openxmlformats.org/spreadsheetml/2006/main" count="179" uniqueCount="114">
  <si>
    <t>Locations</t>
  </si>
  <si>
    <t>11 Agriculture, Forestry, Fishing and Hunting</t>
  </si>
  <si>
    <t>111 Crop Production</t>
  </si>
  <si>
    <t>112 Animal Production</t>
  </si>
  <si>
    <t>115 Agriculture and Forestry Support Activities</t>
  </si>
  <si>
    <t>2-digit Total</t>
  </si>
  <si>
    <t>21 Mining</t>
  </si>
  <si>
    <t>211 Oil and Gas Extraction</t>
  </si>
  <si>
    <t>212 Mining (except Oil and Gas)</t>
  </si>
  <si>
    <t xml:space="preserve"> </t>
  </si>
  <si>
    <t>213 Support Activities for Mining</t>
  </si>
  <si>
    <t>22 Utilities</t>
  </si>
  <si>
    <t>221 Utilities</t>
  </si>
  <si>
    <t>23 Construction</t>
  </si>
  <si>
    <t>236 Construction of Buildings</t>
  </si>
  <si>
    <t>237 Heavy and Civil Engineering Construction</t>
  </si>
  <si>
    <t>238 Specialty Trade Contractors</t>
  </si>
  <si>
    <t>31-33 Manufacturing</t>
  </si>
  <si>
    <t>313 Textile Mills</t>
  </si>
  <si>
    <t>314 Textile Product Mills</t>
  </si>
  <si>
    <t>323 Printing and Related Support Activities</t>
  </si>
  <si>
    <t>42 Wholesale Trade</t>
  </si>
  <si>
    <t>423 Merchant Wholesalers, Durable Goods</t>
  </si>
  <si>
    <t>424 Merchant Wholesalers, Nondurable Goods</t>
  </si>
  <si>
    <t>425 Electronic Markets and Agents and Brokers</t>
  </si>
  <si>
    <t>44-45 Retail Trade</t>
  </si>
  <si>
    <t>441 Motor Vehicle and Parts Dealers</t>
  </si>
  <si>
    <t>442 Furniture and Home Furnishings Stores</t>
  </si>
  <si>
    <t>443 Electronics and Appliance Stores</t>
  </si>
  <si>
    <t>444 Building Material and Garden  Supply Stores</t>
  </si>
  <si>
    <t>445 Food and Beverage Stores</t>
  </si>
  <si>
    <t>446 Health and Personal Care Stores</t>
  </si>
  <si>
    <t>447 Gasoline Stations</t>
  </si>
  <si>
    <t>448 Clothing and Clothing Accessories Stores</t>
  </si>
  <si>
    <t>451 Sporting Goods, Hobby, Book, &amp; Music Stores</t>
  </si>
  <si>
    <t>452 General Merchandise Stores</t>
  </si>
  <si>
    <t>453 Miscellaneous Store Retailers</t>
  </si>
  <si>
    <t>454 Nonstore Retailers</t>
  </si>
  <si>
    <t>48-49 Transportation and Warehousing</t>
  </si>
  <si>
    <t>481 Air Transportation</t>
  </si>
  <si>
    <t>482 Rail Transportation</t>
  </si>
  <si>
    <t>484 Truck Transportation</t>
  </si>
  <si>
    <t>485 Transit and Ground Passenger Transportation</t>
  </si>
  <si>
    <t>486 Pipeline Transportation</t>
  </si>
  <si>
    <t>488 Support Activities for Transportation</t>
  </si>
  <si>
    <t>492 Couriers and Messengers</t>
  </si>
  <si>
    <t>493 Warehousing and Storage</t>
  </si>
  <si>
    <t>51 Information</t>
  </si>
  <si>
    <t>511 Publishing Industries (except Internet)</t>
  </si>
  <si>
    <t>512 Motion Picture &amp; Sound Recording Industries</t>
  </si>
  <si>
    <t>515 Broadcasting (except Internet)</t>
  </si>
  <si>
    <t>517 Telecommunications</t>
  </si>
  <si>
    <t>518 ISPs, Search Portals, and Data Processing</t>
  </si>
  <si>
    <t>519 Other Information Services</t>
  </si>
  <si>
    <t>52 Finance and Insurance</t>
  </si>
  <si>
    <t>522 Credit Intermediation and Related Activities</t>
  </si>
  <si>
    <t>523 Securities and Commodity Contract Brokerage</t>
  </si>
  <si>
    <t>524 Insurance Carriers and Related Activities</t>
  </si>
  <si>
    <t>53 Real Estate and Rental and Leasing</t>
  </si>
  <si>
    <t>531 Real Estate</t>
  </si>
  <si>
    <t>532 Rental and Leasing Services</t>
  </si>
  <si>
    <t>533 Lessors of Nonfinancial Intangible Assets</t>
  </si>
  <si>
    <t>54 Professional and Technical Services</t>
  </si>
  <si>
    <t>541 Professional and Technical Services</t>
  </si>
  <si>
    <t>55 Management of Companies and Enterprises</t>
  </si>
  <si>
    <t>551 Management of Companies and Enterprises</t>
  </si>
  <si>
    <t>56 Administrative and Waste  Services</t>
  </si>
  <si>
    <t>561 Administrative and Support Services</t>
  </si>
  <si>
    <t>562 Waste Management and Remediation Services</t>
  </si>
  <si>
    <t>61 Educational Services</t>
  </si>
  <si>
    <t>611 Educational Services</t>
  </si>
  <si>
    <t>62 Health Care and Social Assistance</t>
  </si>
  <si>
    <t>621 Ambulatory Health Care Services</t>
  </si>
  <si>
    <t>622 Hospitals</t>
  </si>
  <si>
    <t>623 Nursing and Residential Care Facilities</t>
  </si>
  <si>
    <t>624 Social Assistance</t>
  </si>
  <si>
    <t>71 Arts, Entertainment, and Recreation</t>
  </si>
  <si>
    <t>711 Performing Arts and Spectator Sports</t>
  </si>
  <si>
    <t>713 Amusement, Gambling, and Recreation</t>
  </si>
  <si>
    <t>72 Accommodation and Food Services</t>
  </si>
  <si>
    <t>721 Accommodation</t>
  </si>
  <si>
    <t>722 Food Services and Drinking Places</t>
  </si>
  <si>
    <t>81 Other Services (except Public Administration)</t>
  </si>
  <si>
    <t>811 Repair and Maintenance</t>
  </si>
  <si>
    <t>812 Personal and Laundry Services</t>
  </si>
  <si>
    <t>813 Membership Associations and Organizations</t>
  </si>
  <si>
    <t>92 Public Administration</t>
  </si>
  <si>
    <t>921 Executive, Legislative, &amp; General Government</t>
  </si>
  <si>
    <t>99 Unclassified Establishments</t>
  </si>
  <si>
    <t>999 Unclassified Establishments</t>
  </si>
  <si>
    <t xml:space="preserve">Total </t>
  </si>
  <si>
    <t>311 Food Mfg</t>
  </si>
  <si>
    <t>312 Beverage and Tobacco Product Mfg</t>
  </si>
  <si>
    <t>315 Apparel Mfg</t>
  </si>
  <si>
    <t>321 Wood Product Mfg</t>
  </si>
  <si>
    <t>322 Paper Mfg</t>
  </si>
  <si>
    <t>324 Petroleum and Coal Products Mfg</t>
  </si>
  <si>
    <t>325 Chemical Mfg</t>
  </si>
  <si>
    <t>326 Plastics and Rubber Products Mfg</t>
  </si>
  <si>
    <t>327 Nonmetallic Mineral Product Mfg</t>
  </si>
  <si>
    <t>331 Primary Metal Mfg</t>
  </si>
  <si>
    <t>332 Fabricated Metal Product Mfg</t>
  </si>
  <si>
    <t>333 Machinery Mfg</t>
  </si>
  <si>
    <t>334 Computer and Electronic Product Mfg</t>
  </si>
  <si>
    <t>335 Electrical Equipment &amp; Applicance Mfg</t>
  </si>
  <si>
    <t>336 Transportation Equipment Mfg</t>
  </si>
  <si>
    <t>337 Furniture and Related Product Mfg</t>
  </si>
  <si>
    <t>339 Miscellaneous Mfg</t>
  </si>
  <si>
    <t>Confidential</t>
  </si>
  <si>
    <t>CY 2019</t>
  </si>
  <si>
    <t>316 Leather and Allied Product Mfg</t>
  </si>
  <si>
    <t xml:space="preserve">- c - </t>
  </si>
  <si>
    <t>525 Funds, Trusts, and Other Financial Vehicles</t>
  </si>
  <si>
    <t>- c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</si>
</sst>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mmmm\ yyyy"/>
  </numFmts>
  <fonts count="2" x14ac:knownFonts="1">
    <font>
      <sz val="10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4" fontId="1" fillId="0" borderId="0" xfId="1" applyAlignment="1">
      <alignment horizontal="center"/>
    </xf>
    <xf numFmtId="0" fontId="0" fillId="0" borderId="0" xfId="0" quotePrefix="1" applyNumberFormat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quotePrefix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4"/>
  <sheetViews>
    <sheetView tabSelected="1" topLeftCell="B1" zoomScaleNormal="100" workbookViewId="0">
      <selection activeCell="K158" sqref="K158"/>
    </sheetView>
  </sheetViews>
  <sheetFormatPr defaultRowHeight="12.75" x14ac:dyDescent="0.2"/>
  <cols>
    <col min="1" max="1" width="3.28515625" customWidth="1"/>
    <col min="2" max="2" width="44.42578125" bestFit="1" customWidth="1"/>
    <col min="3" max="6" width="16" style="1" bestFit="1" customWidth="1"/>
    <col min="7" max="14" width="16" bestFit="1" customWidth="1"/>
    <col min="15" max="15" width="17.7109375" bestFit="1" customWidth="1"/>
    <col min="16" max="16" width="11.7109375" bestFit="1" customWidth="1"/>
  </cols>
  <sheetData>
    <row r="1" spans="1:16" x14ac:dyDescent="0.2">
      <c r="E1" s="6"/>
      <c r="F1" s="6"/>
    </row>
    <row r="2" spans="1:16" x14ac:dyDescent="0.2">
      <c r="G2" s="1"/>
      <c r="H2" s="1"/>
      <c r="I2" s="1"/>
      <c r="J2" s="1"/>
      <c r="K2" s="1"/>
      <c r="L2" s="1"/>
      <c r="M2" s="1"/>
      <c r="N2" s="1"/>
      <c r="O2" s="1"/>
    </row>
    <row r="3" spans="1:16" x14ac:dyDescent="0.2">
      <c r="C3" s="2">
        <v>43466</v>
      </c>
      <c r="D3" s="2">
        <v>43497</v>
      </c>
      <c r="E3" s="2">
        <v>43525</v>
      </c>
      <c r="F3" s="2">
        <v>43556</v>
      </c>
      <c r="G3" s="2">
        <v>43586</v>
      </c>
      <c r="H3" s="2">
        <v>43617</v>
      </c>
      <c r="I3" s="2">
        <v>43647</v>
      </c>
      <c r="J3" s="2">
        <v>43678</v>
      </c>
      <c r="K3" s="2">
        <v>43709</v>
      </c>
      <c r="L3" s="2">
        <v>43739</v>
      </c>
      <c r="M3" s="2">
        <v>43770</v>
      </c>
      <c r="N3" s="2">
        <v>43800</v>
      </c>
      <c r="O3" s="2" t="s">
        <v>109</v>
      </c>
      <c r="P3" s="1" t="s">
        <v>0</v>
      </c>
    </row>
    <row r="4" spans="1:16" x14ac:dyDescent="0.2">
      <c r="H4" s="1"/>
      <c r="I4" s="1"/>
      <c r="J4" s="1"/>
      <c r="K4" s="1"/>
      <c r="L4" s="1"/>
      <c r="M4" s="1"/>
      <c r="N4" s="1"/>
      <c r="O4" s="1"/>
    </row>
    <row r="5" spans="1:16" x14ac:dyDescent="0.2">
      <c r="A5" t="s">
        <v>1</v>
      </c>
    </row>
    <row r="6" spans="1:16" x14ac:dyDescent="0.2">
      <c r="B6" t="s">
        <v>2</v>
      </c>
      <c r="C6" s="3" t="s">
        <v>108</v>
      </c>
      <c r="D6" s="3" t="s">
        <v>108</v>
      </c>
      <c r="E6" s="3">
        <v>3050.07</v>
      </c>
      <c r="F6" s="3">
        <v>2931.98</v>
      </c>
      <c r="G6" s="3">
        <v>3094.57</v>
      </c>
      <c r="H6" s="3">
        <v>7101.0199999999995</v>
      </c>
      <c r="I6" s="3">
        <v>10200.69</v>
      </c>
      <c r="J6" s="3">
        <v>1240.08</v>
      </c>
      <c r="K6" s="3">
        <v>4661.03</v>
      </c>
      <c r="L6" s="3">
        <v>15182.86</v>
      </c>
      <c r="M6" s="3">
        <v>3577.76</v>
      </c>
      <c r="N6" s="3">
        <v>9185.630000000001</v>
      </c>
      <c r="O6" s="3" t="s">
        <v>108</v>
      </c>
      <c r="P6" s="7" t="s">
        <v>113</v>
      </c>
    </row>
    <row r="7" spans="1:16" x14ac:dyDescent="0.2">
      <c r="B7" t="s">
        <v>3</v>
      </c>
      <c r="C7" s="3" t="s">
        <v>108</v>
      </c>
      <c r="D7" s="3" t="s">
        <v>108</v>
      </c>
      <c r="E7" s="3">
        <v>7501.55</v>
      </c>
      <c r="F7" s="3" t="s">
        <v>108</v>
      </c>
      <c r="G7" s="3" t="s">
        <v>108</v>
      </c>
      <c r="H7" s="3">
        <v>9792.4800000000014</v>
      </c>
      <c r="I7" s="3" t="s">
        <v>108</v>
      </c>
      <c r="J7" s="3" t="s">
        <v>108</v>
      </c>
      <c r="K7" s="3">
        <v>6314.57</v>
      </c>
      <c r="L7" s="3" t="s">
        <v>108</v>
      </c>
      <c r="M7" s="3" t="s">
        <v>108</v>
      </c>
      <c r="N7" s="3">
        <v>8873.6</v>
      </c>
      <c r="O7" s="3" t="s">
        <v>108</v>
      </c>
      <c r="P7" s="7" t="s">
        <v>113</v>
      </c>
    </row>
    <row r="8" spans="1:16" x14ac:dyDescent="0.2">
      <c r="B8" t="s">
        <v>4</v>
      </c>
      <c r="C8" s="3" t="s">
        <v>108</v>
      </c>
      <c r="D8" s="3" t="s">
        <v>108</v>
      </c>
      <c r="E8" s="3">
        <v>11375.039999999999</v>
      </c>
      <c r="F8" s="3" t="s">
        <v>108</v>
      </c>
      <c r="G8" s="3" t="s">
        <v>108</v>
      </c>
      <c r="H8" s="3">
        <v>8594.24</v>
      </c>
      <c r="I8" s="3" t="s">
        <v>108</v>
      </c>
      <c r="J8" s="3">
        <v>7919.22</v>
      </c>
      <c r="K8" s="3">
        <v>20588.12</v>
      </c>
      <c r="L8" s="3">
        <v>6809.84</v>
      </c>
      <c r="M8" s="3">
        <v>9464.1999999999989</v>
      </c>
      <c r="N8" s="3">
        <v>15607.59</v>
      </c>
      <c r="O8" s="3" t="s">
        <v>108</v>
      </c>
      <c r="P8" s="7" t="s">
        <v>113</v>
      </c>
    </row>
    <row r="9" spans="1:16" x14ac:dyDescent="0.2">
      <c r="A9" t="s">
        <v>5</v>
      </c>
      <c r="C9" s="3">
        <v>10182.6</v>
      </c>
      <c r="D9" s="3">
        <v>37898.959999999999</v>
      </c>
      <c r="E9" s="3">
        <v>21926.66</v>
      </c>
      <c r="F9" s="3">
        <v>24266.87</v>
      </c>
      <c r="G9" s="3">
        <v>22717.800000000003</v>
      </c>
      <c r="H9" s="3">
        <v>25487.739999999998</v>
      </c>
      <c r="I9" s="3">
        <v>23852.86</v>
      </c>
      <c r="J9" s="3">
        <v>18694.760000000002</v>
      </c>
      <c r="K9" s="3">
        <v>31563.72</v>
      </c>
      <c r="L9" s="3">
        <v>34637.25</v>
      </c>
      <c r="M9" s="3">
        <v>30551.59</v>
      </c>
      <c r="N9" s="3">
        <v>33666.82</v>
      </c>
      <c r="O9" s="3">
        <f t="shared" ref="O9:O69" si="0">SUM(C9:N9)</f>
        <v>315447.63</v>
      </c>
      <c r="P9">
        <v>54</v>
      </c>
    </row>
    <row r="10" spans="1:16" x14ac:dyDescent="0.2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6" x14ac:dyDescent="0.2">
      <c r="A11" t="s">
        <v>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6" x14ac:dyDescent="0.2">
      <c r="B12" t="s">
        <v>7</v>
      </c>
      <c r="C12" s="3">
        <v>49739.12</v>
      </c>
      <c r="D12" s="3">
        <v>29577.54</v>
      </c>
      <c r="E12" s="3">
        <v>35035.4</v>
      </c>
      <c r="F12" s="3">
        <v>44612.86</v>
      </c>
      <c r="G12" s="3">
        <v>28157.379999999997</v>
      </c>
      <c r="H12" s="3">
        <v>94392.02</v>
      </c>
      <c r="I12" s="3">
        <v>47353.25</v>
      </c>
      <c r="J12" s="3">
        <v>38006.199999999997</v>
      </c>
      <c r="K12" s="3">
        <v>52946.35</v>
      </c>
      <c r="L12" s="3">
        <v>61125.990000000005</v>
      </c>
      <c r="M12" s="3">
        <v>86789.95</v>
      </c>
      <c r="N12" s="3">
        <v>41298.479999999996</v>
      </c>
      <c r="O12" s="3">
        <f t="shared" si="0"/>
        <v>609034.53999999992</v>
      </c>
      <c r="P12">
        <v>18</v>
      </c>
    </row>
    <row r="13" spans="1:16" x14ac:dyDescent="0.2">
      <c r="B13" t="s">
        <v>8</v>
      </c>
      <c r="C13" s="3">
        <v>17961.990000000002</v>
      </c>
      <c r="D13" s="3">
        <v>14951.12</v>
      </c>
      <c r="E13" s="3">
        <v>25212.15</v>
      </c>
      <c r="F13" s="3">
        <v>20047.41</v>
      </c>
      <c r="G13" s="3">
        <v>12476.05</v>
      </c>
      <c r="H13" s="3">
        <v>15636.32</v>
      </c>
      <c r="I13" s="3">
        <v>16445.309999999998</v>
      </c>
      <c r="J13" s="3">
        <v>15862.13</v>
      </c>
      <c r="K13" s="3">
        <v>15825.880000000001</v>
      </c>
      <c r="L13" s="3">
        <v>18402.73</v>
      </c>
      <c r="M13" s="3">
        <v>15334.82</v>
      </c>
      <c r="N13" s="3">
        <v>16917.21</v>
      </c>
      <c r="O13" s="3">
        <f t="shared" si="0"/>
        <v>205073.12000000002</v>
      </c>
      <c r="P13">
        <v>15</v>
      </c>
    </row>
    <row r="14" spans="1:16" x14ac:dyDescent="0.2">
      <c r="A14" t="s">
        <v>9</v>
      </c>
      <c r="B14" t="s">
        <v>10</v>
      </c>
      <c r="C14" s="3">
        <v>79171.5</v>
      </c>
      <c r="D14" s="3">
        <v>96652.01</v>
      </c>
      <c r="E14" s="3">
        <v>99616.799999999988</v>
      </c>
      <c r="F14" s="3">
        <v>98164.2</v>
      </c>
      <c r="G14" s="3">
        <v>97833.16</v>
      </c>
      <c r="H14" s="3">
        <v>101109.03</v>
      </c>
      <c r="I14" s="3">
        <v>75390.290000000008</v>
      </c>
      <c r="J14" s="3">
        <v>95804.87</v>
      </c>
      <c r="K14" s="3">
        <v>90489.799999999988</v>
      </c>
      <c r="L14" s="3">
        <v>108332.2</v>
      </c>
      <c r="M14" s="3">
        <v>105019.29000000001</v>
      </c>
      <c r="N14" s="3">
        <v>67172.39</v>
      </c>
      <c r="O14" s="3">
        <f t="shared" si="0"/>
        <v>1114755.54</v>
      </c>
      <c r="P14">
        <v>39</v>
      </c>
    </row>
    <row r="15" spans="1:16" x14ac:dyDescent="0.2">
      <c r="A15" t="s">
        <v>5</v>
      </c>
      <c r="C15" s="3">
        <v>146872.60999999999</v>
      </c>
      <c r="D15" s="3">
        <v>141180.66999999998</v>
      </c>
      <c r="E15" s="3">
        <v>159864.35</v>
      </c>
      <c r="F15" s="3">
        <v>162824.47</v>
      </c>
      <c r="G15" s="3">
        <v>138466.59</v>
      </c>
      <c r="H15" s="3">
        <v>211137.37</v>
      </c>
      <c r="I15" s="3">
        <v>139188.84999999998</v>
      </c>
      <c r="J15" s="3">
        <v>149673.20000000001</v>
      </c>
      <c r="K15" s="3">
        <v>159262.03</v>
      </c>
      <c r="L15" s="3">
        <v>187860.91999999998</v>
      </c>
      <c r="M15" s="3">
        <v>207144.06</v>
      </c>
      <c r="N15" s="3">
        <v>125388.08</v>
      </c>
      <c r="O15" s="3">
        <f t="shared" si="0"/>
        <v>1928863.2</v>
      </c>
      <c r="P15">
        <v>72</v>
      </c>
    </row>
    <row r="16" spans="1:16" x14ac:dyDescent="0.2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6" x14ac:dyDescent="0.2">
      <c r="A17" t="s">
        <v>11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6" x14ac:dyDescent="0.2">
      <c r="B18" t="s">
        <v>12</v>
      </c>
      <c r="C18" s="3">
        <v>414555.83</v>
      </c>
      <c r="D18" s="3">
        <v>632622.52</v>
      </c>
      <c r="E18" s="3">
        <v>549455.18000000005</v>
      </c>
      <c r="F18" s="3">
        <v>422832.59</v>
      </c>
      <c r="G18" s="3">
        <v>387324.32</v>
      </c>
      <c r="H18" s="3">
        <v>424864.56</v>
      </c>
      <c r="I18" s="3">
        <v>307201.14999999997</v>
      </c>
      <c r="J18" s="3">
        <v>403546.98</v>
      </c>
      <c r="K18" s="3">
        <v>604274.20000000007</v>
      </c>
      <c r="L18" s="3">
        <v>1703626.5</v>
      </c>
      <c r="M18" s="3">
        <v>316272.00999999995</v>
      </c>
      <c r="N18" s="3">
        <v>594315.96000000008</v>
      </c>
      <c r="O18" s="3">
        <f t="shared" si="0"/>
        <v>6760891.7999999998</v>
      </c>
      <c r="P18">
        <v>72</v>
      </c>
    </row>
    <row r="19" spans="1:16" x14ac:dyDescent="0.2">
      <c r="A19" t="s">
        <v>5</v>
      </c>
      <c r="C19" s="3">
        <v>414555.83</v>
      </c>
      <c r="D19" s="3">
        <v>632622.52</v>
      </c>
      <c r="E19" s="3">
        <v>549455.18000000005</v>
      </c>
      <c r="F19" s="3">
        <v>422832.59</v>
      </c>
      <c r="G19" s="3">
        <v>387324.32</v>
      </c>
      <c r="H19" s="3">
        <v>424864.56</v>
      </c>
      <c r="I19" s="3">
        <v>307201.14999999997</v>
      </c>
      <c r="J19" s="3">
        <v>403546.98</v>
      </c>
      <c r="K19" s="3">
        <v>604274.20000000007</v>
      </c>
      <c r="L19" s="3">
        <v>1703626.5</v>
      </c>
      <c r="M19" s="3">
        <v>316272.00999999995</v>
      </c>
      <c r="N19" s="3">
        <v>594315.96000000008</v>
      </c>
      <c r="O19" s="3">
        <f t="shared" si="0"/>
        <v>6760891.7999999998</v>
      </c>
      <c r="P19">
        <v>72</v>
      </c>
    </row>
    <row r="20" spans="1:16" x14ac:dyDescent="0.2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6" x14ac:dyDescent="0.2">
      <c r="A21" t="s">
        <v>13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6" x14ac:dyDescent="0.2">
      <c r="B22" t="s">
        <v>14</v>
      </c>
      <c r="C22" s="3">
        <v>198256.89</v>
      </c>
      <c r="D22" s="3">
        <v>340115.33999999997</v>
      </c>
      <c r="E22" s="3">
        <v>201857.6</v>
      </c>
      <c r="F22" s="3">
        <v>236218.27000000002</v>
      </c>
      <c r="G22" s="3">
        <v>154902.07</v>
      </c>
      <c r="H22" s="3">
        <v>234903.63</v>
      </c>
      <c r="I22" s="3">
        <v>204352.91999999998</v>
      </c>
      <c r="J22" s="3">
        <v>292530.62</v>
      </c>
      <c r="K22" s="3">
        <v>194329.85</v>
      </c>
      <c r="L22" s="3">
        <v>159786.22</v>
      </c>
      <c r="M22" s="3">
        <v>168264.83000000002</v>
      </c>
      <c r="N22" s="3">
        <v>249160.44</v>
      </c>
      <c r="O22" s="3">
        <f t="shared" si="0"/>
        <v>2634678.6800000002</v>
      </c>
      <c r="P22">
        <v>231</v>
      </c>
    </row>
    <row r="23" spans="1:16" x14ac:dyDescent="0.2">
      <c r="B23" t="s">
        <v>15</v>
      </c>
      <c r="C23" s="3">
        <v>151799.95000000001</v>
      </c>
      <c r="D23" s="3">
        <v>141448.9</v>
      </c>
      <c r="E23" s="3">
        <v>139545.01</v>
      </c>
      <c r="F23" s="3">
        <v>209736.89</v>
      </c>
      <c r="G23" s="3">
        <v>180203.16999999998</v>
      </c>
      <c r="H23" s="3">
        <v>317033.24000000005</v>
      </c>
      <c r="I23" s="3">
        <v>381404.78</v>
      </c>
      <c r="J23" s="3">
        <v>186758.09</v>
      </c>
      <c r="K23" s="3">
        <v>355837.47</v>
      </c>
      <c r="L23" s="3">
        <v>199860.61000000002</v>
      </c>
      <c r="M23" s="3">
        <v>179019.81</v>
      </c>
      <c r="N23" s="3">
        <v>189391.72999999998</v>
      </c>
      <c r="O23" s="3">
        <f t="shared" si="0"/>
        <v>2632039.65</v>
      </c>
      <c r="P23">
        <v>109</v>
      </c>
    </row>
    <row r="24" spans="1:16" x14ac:dyDescent="0.2">
      <c r="B24" t="s">
        <v>16</v>
      </c>
      <c r="C24" s="3">
        <v>287493.43</v>
      </c>
      <c r="D24" s="3">
        <v>321919.74</v>
      </c>
      <c r="E24" s="3">
        <v>560391.69999999995</v>
      </c>
      <c r="F24" s="3">
        <v>427019.4</v>
      </c>
      <c r="G24" s="3">
        <v>397557.36</v>
      </c>
      <c r="H24" s="3">
        <v>498417.54</v>
      </c>
      <c r="I24" s="3">
        <v>387604.04</v>
      </c>
      <c r="J24" s="3">
        <v>330929.21999999997</v>
      </c>
      <c r="K24" s="3">
        <v>480932.24</v>
      </c>
      <c r="L24" s="3">
        <v>481033.37</v>
      </c>
      <c r="M24" s="3">
        <v>368733.66</v>
      </c>
      <c r="N24" s="3">
        <v>592861.26</v>
      </c>
      <c r="O24" s="3">
        <f t="shared" si="0"/>
        <v>5134892.96</v>
      </c>
      <c r="P24">
        <v>535</v>
      </c>
    </row>
    <row r="25" spans="1:16" x14ac:dyDescent="0.2">
      <c r="A25" t="s">
        <v>5</v>
      </c>
      <c r="C25" s="3">
        <v>637550.27</v>
      </c>
      <c r="D25" s="3">
        <v>803483.9800000001</v>
      </c>
      <c r="E25" s="3">
        <v>901794.30999999994</v>
      </c>
      <c r="F25" s="3">
        <v>872974.55999999994</v>
      </c>
      <c r="G25" s="3">
        <v>732662.6</v>
      </c>
      <c r="H25" s="3">
        <v>1050354.4099999999</v>
      </c>
      <c r="I25" s="3">
        <v>973361.74</v>
      </c>
      <c r="J25" s="3">
        <v>810217.92999999993</v>
      </c>
      <c r="K25" s="3">
        <v>1031099.56</v>
      </c>
      <c r="L25" s="3">
        <v>840680.2</v>
      </c>
      <c r="M25" s="3">
        <v>716018.29999999993</v>
      </c>
      <c r="N25" s="3">
        <v>1031413.4299999999</v>
      </c>
      <c r="O25" s="3">
        <f t="shared" si="0"/>
        <v>10401611.289999999</v>
      </c>
      <c r="P25">
        <v>875</v>
      </c>
    </row>
    <row r="26" spans="1:16" x14ac:dyDescent="0.2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t="s">
        <v>17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B28" t="s">
        <v>91</v>
      </c>
      <c r="C28" s="3">
        <v>377904.78</v>
      </c>
      <c r="D28" s="3">
        <v>376505.44999999995</v>
      </c>
      <c r="E28" s="3">
        <v>70009.08</v>
      </c>
      <c r="F28" s="3">
        <v>520728.22000000003</v>
      </c>
      <c r="G28" s="3">
        <v>536662.93999999994</v>
      </c>
      <c r="H28" s="3">
        <v>436845.56</v>
      </c>
      <c r="I28" s="3">
        <v>443123.45000000007</v>
      </c>
      <c r="J28" s="3">
        <v>463483.93999999994</v>
      </c>
      <c r="K28" s="3">
        <v>484013.58999999997</v>
      </c>
      <c r="L28" s="3">
        <v>606913.79999999993</v>
      </c>
      <c r="M28" s="3">
        <v>541803.68999999994</v>
      </c>
      <c r="N28" s="3">
        <v>754596.4</v>
      </c>
      <c r="O28" s="3">
        <f t="shared" si="0"/>
        <v>5612590.9000000004</v>
      </c>
      <c r="P28">
        <v>110</v>
      </c>
    </row>
    <row r="29" spans="1:16" x14ac:dyDescent="0.2">
      <c r="B29" t="s">
        <v>92</v>
      </c>
      <c r="C29" s="3">
        <v>4713</v>
      </c>
      <c r="D29" s="3">
        <v>10200.730000000001</v>
      </c>
      <c r="E29" s="3">
        <v>310180.63</v>
      </c>
      <c r="F29" s="3">
        <v>7372.4299999999994</v>
      </c>
      <c r="G29" s="3">
        <v>7155.5199999999995</v>
      </c>
      <c r="H29" s="3">
        <v>6097.73</v>
      </c>
      <c r="I29" s="3">
        <v>6183.1</v>
      </c>
      <c r="J29" s="3">
        <v>5549.9</v>
      </c>
      <c r="K29" s="3">
        <v>5791.02</v>
      </c>
      <c r="L29" s="3">
        <v>2945.3999999999996</v>
      </c>
      <c r="M29" s="3">
        <v>2493.62</v>
      </c>
      <c r="N29" s="3">
        <v>9776.4699999999993</v>
      </c>
      <c r="O29" s="3">
        <f t="shared" si="0"/>
        <v>378459.55</v>
      </c>
      <c r="P29">
        <v>23</v>
      </c>
    </row>
    <row r="30" spans="1:16" x14ac:dyDescent="0.2">
      <c r="B30" t="s">
        <v>18</v>
      </c>
      <c r="C30" s="3"/>
      <c r="D30" s="3"/>
      <c r="E30" s="3">
        <v>18622.22</v>
      </c>
      <c r="F30" s="3">
        <v>17693.580000000002</v>
      </c>
      <c r="G30" s="3">
        <v>9022.5300000000007</v>
      </c>
      <c r="H30" s="3">
        <v>11197.19</v>
      </c>
      <c r="I30" s="3" t="s">
        <v>108</v>
      </c>
      <c r="J30" s="3" t="s">
        <v>108</v>
      </c>
      <c r="K30" s="3">
        <v>9609.33</v>
      </c>
      <c r="L30" s="3">
        <v>10276.4</v>
      </c>
      <c r="M30" s="3">
        <v>11020.07</v>
      </c>
      <c r="N30" s="3">
        <v>11766.79</v>
      </c>
      <c r="O30" s="3" t="s">
        <v>108</v>
      </c>
      <c r="P30" s="7" t="s">
        <v>113</v>
      </c>
    </row>
    <row r="31" spans="1:16" x14ac:dyDescent="0.2">
      <c r="B31" t="s">
        <v>19</v>
      </c>
      <c r="C31" s="3">
        <v>13765.14</v>
      </c>
      <c r="D31" s="3">
        <v>4374.3099999999995</v>
      </c>
      <c r="E31" s="3">
        <v>3531.77</v>
      </c>
      <c r="F31" s="3">
        <v>7290.67</v>
      </c>
      <c r="G31" s="3">
        <v>19247.7</v>
      </c>
      <c r="H31" s="3">
        <v>12358.49</v>
      </c>
      <c r="I31" s="3">
        <v>11475.16</v>
      </c>
      <c r="J31" s="3">
        <v>8861.32</v>
      </c>
      <c r="K31" s="3">
        <v>19799.59</v>
      </c>
      <c r="L31" s="3">
        <v>6582.41</v>
      </c>
      <c r="M31" s="3">
        <v>3997.03</v>
      </c>
      <c r="N31" s="3">
        <v>32256.25</v>
      </c>
      <c r="O31" s="3">
        <f t="shared" si="0"/>
        <v>143539.84</v>
      </c>
      <c r="P31">
        <v>23</v>
      </c>
    </row>
    <row r="32" spans="1:16" x14ac:dyDescent="0.2">
      <c r="B32" t="s">
        <v>93</v>
      </c>
      <c r="C32" s="3">
        <v>9909.42</v>
      </c>
      <c r="D32" s="3">
        <v>10882.23</v>
      </c>
      <c r="E32" s="3">
        <v>19299.490000000002</v>
      </c>
      <c r="F32" s="3">
        <v>16170.03</v>
      </c>
      <c r="G32" s="3">
        <v>14254.289999999999</v>
      </c>
      <c r="H32" s="3">
        <v>15667.349999999999</v>
      </c>
      <c r="I32" s="3">
        <v>9458.77</v>
      </c>
      <c r="J32" s="3">
        <v>10025.030000000001</v>
      </c>
      <c r="K32" s="3">
        <v>16091.35</v>
      </c>
      <c r="L32" s="3">
        <v>23081.200000000001</v>
      </c>
      <c r="M32" s="3">
        <v>22351</v>
      </c>
      <c r="N32" s="3">
        <v>39207.31</v>
      </c>
      <c r="O32" s="3">
        <f t="shared" si="0"/>
        <v>206397.47</v>
      </c>
      <c r="P32">
        <v>37</v>
      </c>
    </row>
    <row r="33" spans="2:16" x14ac:dyDescent="0.2">
      <c r="B33" t="s">
        <v>110</v>
      </c>
      <c r="C33" s="3"/>
      <c r="D33" s="3"/>
      <c r="E33" s="3">
        <v>3028.28</v>
      </c>
      <c r="F33" s="3"/>
      <c r="G33" s="3"/>
      <c r="H33" s="3">
        <v>7995</v>
      </c>
      <c r="I33" s="3" t="s">
        <v>108</v>
      </c>
      <c r="J33" s="3" t="s">
        <v>108</v>
      </c>
      <c r="K33" s="3">
        <v>4521.07</v>
      </c>
      <c r="L33" s="3"/>
      <c r="M33" s="3"/>
      <c r="N33" s="3">
        <v>8236.02</v>
      </c>
      <c r="O33" s="3" t="s">
        <v>108</v>
      </c>
      <c r="P33" s="7" t="s">
        <v>113</v>
      </c>
    </row>
    <row r="34" spans="2:16" x14ac:dyDescent="0.2">
      <c r="B34" t="s">
        <v>94</v>
      </c>
      <c r="C34" s="3">
        <v>75359.63</v>
      </c>
      <c r="D34" s="3">
        <v>70358.710000000006</v>
      </c>
      <c r="E34" s="3">
        <v>33892.06</v>
      </c>
      <c r="F34" s="3">
        <v>62111.88</v>
      </c>
      <c r="G34" s="3">
        <v>90691.87000000001</v>
      </c>
      <c r="H34" s="3">
        <v>152268.81</v>
      </c>
      <c r="I34" s="3">
        <v>67327.14</v>
      </c>
      <c r="J34" s="3">
        <v>57083.81</v>
      </c>
      <c r="K34" s="3">
        <v>48234.71</v>
      </c>
      <c r="L34" s="3">
        <v>63955.39</v>
      </c>
      <c r="M34" s="3">
        <v>46470.950000000004</v>
      </c>
      <c r="N34" s="3">
        <v>44961.57</v>
      </c>
      <c r="O34" s="3">
        <f t="shared" si="0"/>
        <v>812716.5299999998</v>
      </c>
      <c r="P34">
        <v>31</v>
      </c>
    </row>
    <row r="35" spans="2:16" x14ac:dyDescent="0.2">
      <c r="B35" t="s">
        <v>95</v>
      </c>
      <c r="C35" s="3">
        <v>40274.97</v>
      </c>
      <c r="D35" s="3">
        <v>22226.97</v>
      </c>
      <c r="E35" s="3">
        <v>26723.279999999999</v>
      </c>
      <c r="F35" s="3">
        <v>20111.330000000002</v>
      </c>
      <c r="G35" s="3">
        <v>32100.480000000003</v>
      </c>
      <c r="H35" s="3">
        <v>28071.61</v>
      </c>
      <c r="I35" s="3">
        <v>33632.33</v>
      </c>
      <c r="J35" s="3">
        <v>40384.269999999997</v>
      </c>
      <c r="K35" s="3">
        <v>34752.509999999995</v>
      </c>
      <c r="L35" s="3">
        <v>43825.59</v>
      </c>
      <c r="M35" s="3">
        <v>31162.36</v>
      </c>
      <c r="N35" s="3">
        <v>39262.5</v>
      </c>
      <c r="O35" s="3">
        <f t="shared" si="0"/>
        <v>392528.19999999995</v>
      </c>
      <c r="P35">
        <v>27</v>
      </c>
    </row>
    <row r="36" spans="2:16" x14ac:dyDescent="0.2">
      <c r="B36" t="s">
        <v>20</v>
      </c>
      <c r="C36" s="3">
        <v>121749.08</v>
      </c>
      <c r="D36" s="3">
        <v>107036.06999999999</v>
      </c>
      <c r="E36" s="3">
        <v>198604.31</v>
      </c>
      <c r="F36" s="3">
        <v>141031.11000000002</v>
      </c>
      <c r="G36" s="3">
        <v>136036.74</v>
      </c>
      <c r="H36" s="3">
        <v>132879.54</v>
      </c>
      <c r="I36" s="3">
        <v>130297.23</v>
      </c>
      <c r="J36" s="3">
        <v>120832.63</v>
      </c>
      <c r="K36" s="3">
        <v>188223.82</v>
      </c>
      <c r="L36" s="3">
        <v>177879.41</v>
      </c>
      <c r="M36" s="3">
        <v>178951.66</v>
      </c>
      <c r="N36" s="3">
        <v>237550.09</v>
      </c>
      <c r="O36" s="3">
        <f t="shared" si="0"/>
        <v>1871071.69</v>
      </c>
      <c r="P36">
        <v>140</v>
      </c>
    </row>
    <row r="37" spans="2:16" x14ac:dyDescent="0.2">
      <c r="B37" t="s">
        <v>96</v>
      </c>
      <c r="C37" s="3">
        <v>77080.460000000006</v>
      </c>
      <c r="D37" s="3">
        <v>82876.210000000006</v>
      </c>
      <c r="E37" s="3">
        <v>402722.9</v>
      </c>
      <c r="F37" s="3">
        <v>568867.04</v>
      </c>
      <c r="G37" s="3">
        <v>757609.39</v>
      </c>
      <c r="H37" s="3">
        <v>209840.03</v>
      </c>
      <c r="I37" s="3">
        <v>108992.23000000001</v>
      </c>
      <c r="J37" s="3">
        <v>133751.53999999998</v>
      </c>
      <c r="K37" s="3">
        <v>91107.19</v>
      </c>
      <c r="L37" s="3">
        <v>122632.72</v>
      </c>
      <c r="M37" s="3">
        <v>69763.839999999997</v>
      </c>
      <c r="N37" s="3">
        <v>68312.3</v>
      </c>
      <c r="O37" s="3">
        <f t="shared" si="0"/>
        <v>2693555.8499999996</v>
      </c>
      <c r="P37">
        <v>13</v>
      </c>
    </row>
    <row r="38" spans="2:16" x14ac:dyDescent="0.2">
      <c r="B38" t="s">
        <v>97</v>
      </c>
      <c r="C38" s="3">
        <v>367277.46</v>
      </c>
      <c r="D38" s="3">
        <v>229926.72999999998</v>
      </c>
      <c r="E38" s="3">
        <v>380632.23</v>
      </c>
      <c r="F38" s="3">
        <v>267296.44</v>
      </c>
      <c r="G38" s="3">
        <v>358184.54000000004</v>
      </c>
      <c r="H38" s="3">
        <v>282813.66000000003</v>
      </c>
      <c r="I38" s="3">
        <v>219381.77999999997</v>
      </c>
      <c r="J38" s="3">
        <v>234308</v>
      </c>
      <c r="K38" s="3">
        <v>396316.54</v>
      </c>
      <c r="L38" s="3">
        <v>302815.44999999995</v>
      </c>
      <c r="M38" s="3">
        <v>259835.24000000002</v>
      </c>
      <c r="N38" s="3">
        <v>340330.76</v>
      </c>
      <c r="O38" s="3">
        <f t="shared" si="0"/>
        <v>3639118.83</v>
      </c>
      <c r="P38">
        <v>138</v>
      </c>
    </row>
    <row r="39" spans="2:16" x14ac:dyDescent="0.2">
      <c r="B39" t="s">
        <v>98</v>
      </c>
      <c r="C39" s="3">
        <v>44159.81</v>
      </c>
      <c r="D39" s="3">
        <v>49476.58</v>
      </c>
      <c r="E39" s="3">
        <v>66175</v>
      </c>
      <c r="F39" s="3">
        <v>70195.070000000007</v>
      </c>
      <c r="G39" s="3">
        <v>75356.239999999991</v>
      </c>
      <c r="H39" s="3">
        <v>91199.11</v>
      </c>
      <c r="I39" s="3">
        <v>51869.81</v>
      </c>
      <c r="J39" s="3">
        <v>103065.01</v>
      </c>
      <c r="K39" s="3">
        <v>113076.81</v>
      </c>
      <c r="L39" s="3">
        <v>76440.56</v>
      </c>
      <c r="M39" s="3">
        <v>81925.75</v>
      </c>
      <c r="N39" s="3">
        <v>114386.51000000001</v>
      </c>
      <c r="O39" s="3">
        <f t="shared" si="0"/>
        <v>937326.26</v>
      </c>
      <c r="P39">
        <v>62</v>
      </c>
    </row>
    <row r="40" spans="2:16" x14ac:dyDescent="0.2">
      <c r="B40" t="s">
        <v>99</v>
      </c>
      <c r="C40" s="3">
        <v>121925.23999999999</v>
      </c>
      <c r="D40" s="3">
        <v>88826.36</v>
      </c>
      <c r="E40" s="3">
        <v>128553.48000000001</v>
      </c>
      <c r="F40" s="3">
        <v>149583.57</v>
      </c>
      <c r="G40" s="3">
        <v>133739.59</v>
      </c>
      <c r="H40" s="3">
        <v>178339.51</v>
      </c>
      <c r="I40" s="3">
        <v>151790.44</v>
      </c>
      <c r="J40" s="3">
        <v>193922.14</v>
      </c>
      <c r="K40" s="3">
        <v>166422.25</v>
      </c>
      <c r="L40" s="3">
        <v>174663.34</v>
      </c>
      <c r="M40" s="3">
        <v>176517.66999999998</v>
      </c>
      <c r="N40" s="3">
        <v>162685.09</v>
      </c>
      <c r="O40" s="3">
        <f t="shared" si="0"/>
        <v>1826968.6800000002</v>
      </c>
      <c r="P40">
        <v>47</v>
      </c>
    </row>
    <row r="41" spans="2:16" x14ac:dyDescent="0.2">
      <c r="B41" t="s">
        <v>100</v>
      </c>
      <c r="C41" s="3">
        <v>63161.85</v>
      </c>
      <c r="D41" s="3">
        <v>42299.05</v>
      </c>
      <c r="E41" s="3">
        <v>56800.81</v>
      </c>
      <c r="F41" s="3">
        <v>40967.78</v>
      </c>
      <c r="G41" s="3">
        <v>94373.91</v>
      </c>
      <c r="H41" s="3">
        <v>53967.25</v>
      </c>
      <c r="I41" s="3">
        <v>74139.539999999994</v>
      </c>
      <c r="J41" s="3">
        <v>91624.18</v>
      </c>
      <c r="K41" s="3">
        <v>69192.72</v>
      </c>
      <c r="L41" s="3">
        <v>41567.009999999995</v>
      </c>
      <c r="M41" s="3">
        <v>95868.63</v>
      </c>
      <c r="N41" s="3">
        <v>70056.179999999993</v>
      </c>
      <c r="O41" s="3">
        <f t="shared" si="0"/>
        <v>794018.90999999992</v>
      </c>
      <c r="P41">
        <v>20</v>
      </c>
    </row>
    <row r="42" spans="2:16" x14ac:dyDescent="0.2">
      <c r="B42" t="s">
        <v>101</v>
      </c>
      <c r="C42" s="3">
        <v>328250.81</v>
      </c>
      <c r="D42" s="3">
        <v>99510.69</v>
      </c>
      <c r="E42" s="3">
        <v>326012.94</v>
      </c>
      <c r="F42" s="3">
        <v>202446.83000000002</v>
      </c>
      <c r="G42" s="3">
        <v>226257.56</v>
      </c>
      <c r="H42" s="3">
        <v>266448.03999999998</v>
      </c>
      <c r="I42" s="3">
        <v>126150.51</v>
      </c>
      <c r="J42" s="3">
        <v>436451.08</v>
      </c>
      <c r="K42" s="3">
        <v>306505.58</v>
      </c>
      <c r="L42" s="3">
        <v>165101.82999999999</v>
      </c>
      <c r="M42" s="3">
        <v>261758.06</v>
      </c>
      <c r="N42" s="3">
        <v>351662.79000000004</v>
      </c>
      <c r="O42" s="3">
        <f t="shared" si="0"/>
        <v>3096556.72</v>
      </c>
      <c r="P42">
        <v>169</v>
      </c>
    </row>
    <row r="43" spans="2:16" x14ac:dyDescent="0.2">
      <c r="B43" t="s">
        <v>102</v>
      </c>
      <c r="C43" s="3">
        <v>189306.1</v>
      </c>
      <c r="D43" s="3">
        <v>294692.29000000004</v>
      </c>
      <c r="E43" s="3">
        <v>281067.03000000003</v>
      </c>
      <c r="F43" s="3">
        <v>287735.81</v>
      </c>
      <c r="G43" s="3">
        <v>308535.01</v>
      </c>
      <c r="H43" s="3">
        <v>897883.71</v>
      </c>
      <c r="I43" s="3">
        <v>268811.94</v>
      </c>
      <c r="J43" s="3">
        <v>307563.76999999996</v>
      </c>
      <c r="K43" s="3">
        <v>404356.5</v>
      </c>
      <c r="L43" s="3">
        <v>361891.18</v>
      </c>
      <c r="M43" s="3">
        <v>388999.51</v>
      </c>
      <c r="N43" s="3">
        <v>537807.35</v>
      </c>
      <c r="O43" s="3">
        <f t="shared" si="0"/>
        <v>4528650.2</v>
      </c>
      <c r="P43">
        <v>193</v>
      </c>
    </row>
    <row r="44" spans="2:16" x14ac:dyDescent="0.2">
      <c r="B44" t="s">
        <v>103</v>
      </c>
      <c r="C44" s="3">
        <v>102380.5</v>
      </c>
      <c r="D44" s="3">
        <v>248238.43</v>
      </c>
      <c r="E44" s="3">
        <v>432765.43</v>
      </c>
      <c r="F44" s="3">
        <v>128855.61</v>
      </c>
      <c r="G44" s="3">
        <v>216414.66999999998</v>
      </c>
      <c r="H44" s="3">
        <v>164346.87</v>
      </c>
      <c r="I44" s="3">
        <v>143674.12</v>
      </c>
      <c r="J44" s="3">
        <v>181432.07</v>
      </c>
      <c r="K44" s="3">
        <v>225024.26</v>
      </c>
      <c r="L44" s="3">
        <v>286889.33999999997</v>
      </c>
      <c r="M44" s="3">
        <v>152781.38</v>
      </c>
      <c r="N44" s="3">
        <v>480530.37</v>
      </c>
      <c r="O44" s="3">
        <f t="shared" si="0"/>
        <v>2763333.05</v>
      </c>
      <c r="P44">
        <v>131</v>
      </c>
    </row>
    <row r="45" spans="2:16" x14ac:dyDescent="0.2">
      <c r="B45" t="s">
        <v>104</v>
      </c>
      <c r="C45" s="3">
        <v>116448.15000000001</v>
      </c>
      <c r="D45" s="3">
        <v>59572.57</v>
      </c>
      <c r="E45" s="3">
        <v>103687.46</v>
      </c>
      <c r="F45" s="3">
        <v>68706.25</v>
      </c>
      <c r="G45" s="3">
        <v>177917.63999999998</v>
      </c>
      <c r="H45" s="3">
        <v>66069.58</v>
      </c>
      <c r="I45" s="3">
        <v>50087.8</v>
      </c>
      <c r="J45" s="3">
        <v>44657.07</v>
      </c>
      <c r="K45" s="3">
        <v>107349.04999999999</v>
      </c>
      <c r="L45" s="3">
        <v>123109.81</v>
      </c>
      <c r="M45" s="3">
        <v>150882.32999999999</v>
      </c>
      <c r="N45" s="3">
        <v>168070.98</v>
      </c>
      <c r="O45" s="3">
        <f t="shared" si="0"/>
        <v>1236558.69</v>
      </c>
      <c r="P45">
        <v>61</v>
      </c>
    </row>
    <row r="46" spans="2:16" x14ac:dyDescent="0.2">
      <c r="B46" t="s">
        <v>105</v>
      </c>
      <c r="C46" s="3">
        <v>242088.5</v>
      </c>
      <c r="D46" s="3">
        <v>266653.45</v>
      </c>
      <c r="E46" s="3">
        <v>280815.91000000003</v>
      </c>
      <c r="F46" s="3">
        <v>219025.64</v>
      </c>
      <c r="G46" s="3">
        <v>304415.56</v>
      </c>
      <c r="H46" s="3">
        <v>247656.53</v>
      </c>
      <c r="I46" s="3">
        <v>292237.16000000003</v>
      </c>
      <c r="J46" s="3">
        <v>322520.28000000003</v>
      </c>
      <c r="K46" s="3">
        <v>270747.09999999998</v>
      </c>
      <c r="L46" s="3">
        <v>327709.43999999994</v>
      </c>
      <c r="M46" s="3">
        <v>248132.3</v>
      </c>
      <c r="N46" s="3">
        <v>288855.94</v>
      </c>
      <c r="O46" s="3">
        <f t="shared" si="0"/>
        <v>3310857.81</v>
      </c>
      <c r="P46">
        <v>66</v>
      </c>
    </row>
    <row r="47" spans="2:16" x14ac:dyDescent="0.2">
      <c r="B47" t="s">
        <v>106</v>
      </c>
      <c r="C47" s="3">
        <v>57866.080000000002</v>
      </c>
      <c r="D47" s="3">
        <v>63936.87</v>
      </c>
      <c r="E47" s="3">
        <v>70554.12</v>
      </c>
      <c r="F47" s="3">
        <v>82499.679999999993</v>
      </c>
      <c r="G47" s="3">
        <v>105539.42000000001</v>
      </c>
      <c r="H47" s="3">
        <v>84759.38</v>
      </c>
      <c r="I47" s="3">
        <v>111164.23000000001</v>
      </c>
      <c r="J47" s="3">
        <v>86804.33</v>
      </c>
      <c r="K47" s="3">
        <v>80285.25</v>
      </c>
      <c r="L47" s="3">
        <v>92974.57</v>
      </c>
      <c r="M47" s="3">
        <v>76030.739999999991</v>
      </c>
      <c r="N47" s="3">
        <v>66078.489999999991</v>
      </c>
      <c r="O47" s="3">
        <f t="shared" si="0"/>
        <v>978493.15999999992</v>
      </c>
      <c r="P47">
        <v>63</v>
      </c>
    </row>
    <row r="48" spans="2:16" x14ac:dyDescent="0.2">
      <c r="B48" t="s">
        <v>107</v>
      </c>
      <c r="C48" s="3">
        <v>136608.55000000002</v>
      </c>
      <c r="D48" s="3">
        <v>143490.12</v>
      </c>
      <c r="E48" s="3">
        <v>221713.28999999998</v>
      </c>
      <c r="F48" s="3">
        <v>229563.33000000002</v>
      </c>
      <c r="G48" s="3">
        <v>189315.1</v>
      </c>
      <c r="H48" s="3">
        <v>181653.47999999998</v>
      </c>
      <c r="I48" s="3">
        <v>158962.75</v>
      </c>
      <c r="J48" s="3">
        <v>199830.02000000002</v>
      </c>
      <c r="K48" s="3">
        <v>315922.52999999997</v>
      </c>
      <c r="L48" s="3">
        <v>234324.87999999998</v>
      </c>
      <c r="M48" s="3">
        <v>274082.63</v>
      </c>
      <c r="N48" s="3">
        <v>256880.48</v>
      </c>
      <c r="O48" s="3">
        <f t="shared" si="0"/>
        <v>2542347.16</v>
      </c>
      <c r="P48">
        <v>234</v>
      </c>
    </row>
    <row r="49" spans="1:16" x14ac:dyDescent="0.2">
      <c r="A49" t="s">
        <v>5</v>
      </c>
      <c r="C49" s="3">
        <v>2490229.5300000003</v>
      </c>
      <c r="D49" s="3">
        <v>2271083.7999999998</v>
      </c>
      <c r="E49" s="3">
        <v>3435391.8</v>
      </c>
      <c r="F49" s="3">
        <v>3108252.3</v>
      </c>
      <c r="G49" s="3">
        <v>3792830.7</v>
      </c>
      <c r="H49" s="3">
        <v>3528358.5</v>
      </c>
      <c r="I49" s="3">
        <v>2473211</v>
      </c>
      <c r="J49" s="3">
        <v>3061594</v>
      </c>
      <c r="K49" s="3">
        <v>3357342.8</v>
      </c>
      <c r="L49" s="3">
        <v>3245579.7</v>
      </c>
      <c r="M49" s="3">
        <v>3074828.5</v>
      </c>
      <c r="N49" s="3">
        <v>4083270.7</v>
      </c>
      <c r="O49" s="3">
        <f t="shared" si="0"/>
        <v>37921973.329999998</v>
      </c>
      <c r="P49">
        <v>1604</v>
      </c>
    </row>
    <row r="50" spans="1:16" x14ac:dyDescent="0.2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6" x14ac:dyDescent="0.2">
      <c r="A51" t="s">
        <v>21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t="s">
        <v>22</v>
      </c>
      <c r="C52" s="3">
        <v>3828609.1500000004</v>
      </c>
      <c r="D52" s="3">
        <v>3575810.65</v>
      </c>
      <c r="E52" s="3">
        <v>4434207.0199999996</v>
      </c>
      <c r="F52" s="3">
        <v>5038757.8</v>
      </c>
      <c r="G52" s="3">
        <v>4753132.6500000004</v>
      </c>
      <c r="H52" s="3">
        <v>5843756.8999999994</v>
      </c>
      <c r="I52" s="3">
        <v>6051693.2199999997</v>
      </c>
      <c r="J52" s="3">
        <v>5150713.07</v>
      </c>
      <c r="K52" s="3">
        <v>5500615.5499999998</v>
      </c>
      <c r="L52" s="3">
        <v>5569566.1499999994</v>
      </c>
      <c r="M52" s="3">
        <v>5192205.66</v>
      </c>
      <c r="N52" s="3">
        <v>6660732.4500000002</v>
      </c>
      <c r="O52" s="3">
        <f t="shared" si="0"/>
        <v>61599800.269999996</v>
      </c>
      <c r="P52">
        <v>1524</v>
      </c>
    </row>
    <row r="53" spans="1:16" x14ac:dyDescent="0.2">
      <c r="B53" t="s">
        <v>23</v>
      </c>
      <c r="C53" s="3">
        <v>919182.60000000009</v>
      </c>
      <c r="D53" s="3">
        <v>815021.61</v>
      </c>
      <c r="E53" s="3">
        <v>1099705.6100000001</v>
      </c>
      <c r="F53" s="3">
        <v>963213.08000000007</v>
      </c>
      <c r="G53" s="3">
        <v>946703.77</v>
      </c>
      <c r="H53" s="3">
        <v>1012744.4099999999</v>
      </c>
      <c r="I53" s="3">
        <v>1077087.73</v>
      </c>
      <c r="J53" s="3">
        <v>1518385.72</v>
      </c>
      <c r="K53" s="3">
        <v>1743352.28</v>
      </c>
      <c r="L53" s="3">
        <v>1678511.6</v>
      </c>
      <c r="M53" s="3">
        <v>1570890.42</v>
      </c>
      <c r="N53" s="3">
        <v>2185888.5</v>
      </c>
      <c r="O53" s="3">
        <f t="shared" si="0"/>
        <v>15530687.33</v>
      </c>
      <c r="P53">
        <v>631</v>
      </c>
    </row>
    <row r="54" spans="1:16" x14ac:dyDescent="0.2">
      <c r="B54" t="s">
        <v>24</v>
      </c>
      <c r="C54" s="3">
        <v>4178162.56</v>
      </c>
      <c r="D54" s="3">
        <v>3170275.96</v>
      </c>
      <c r="E54" s="3">
        <v>4063239.22</v>
      </c>
      <c r="F54" s="3">
        <v>4181854.87</v>
      </c>
      <c r="G54" s="3">
        <v>3618183.94</v>
      </c>
      <c r="H54" s="3">
        <v>4403297.51</v>
      </c>
      <c r="I54" s="3">
        <v>4043300.87</v>
      </c>
      <c r="J54" s="3">
        <v>2678831.21</v>
      </c>
      <c r="K54" s="3">
        <v>3035293</v>
      </c>
      <c r="L54" s="3">
        <v>2717286.73</v>
      </c>
      <c r="M54" s="3">
        <v>3021985.04</v>
      </c>
      <c r="N54" s="3">
        <v>3367201.2800000003</v>
      </c>
      <c r="O54" s="3">
        <f t="shared" si="0"/>
        <v>42478912.190000005</v>
      </c>
      <c r="P54">
        <v>622</v>
      </c>
    </row>
    <row r="55" spans="1:16" x14ac:dyDescent="0.2">
      <c r="A55" t="s">
        <v>5</v>
      </c>
      <c r="C55" s="3">
        <v>8925954.3100000005</v>
      </c>
      <c r="D55" s="3">
        <v>7561108.2400000002</v>
      </c>
      <c r="E55" s="3">
        <v>9597151.8300000001</v>
      </c>
      <c r="F55" s="3">
        <v>10183825.760000002</v>
      </c>
      <c r="G55" s="3">
        <v>9318020.2899999991</v>
      </c>
      <c r="H55" s="3">
        <v>11259798.449999999</v>
      </c>
      <c r="I55" s="3">
        <v>11172081.51</v>
      </c>
      <c r="J55" s="3">
        <v>9347930.0999999996</v>
      </c>
      <c r="K55" s="3">
        <v>10279260.83</v>
      </c>
      <c r="L55" s="3">
        <v>9965364.5800000001</v>
      </c>
      <c r="M55" s="3">
        <v>9785081.120000001</v>
      </c>
      <c r="N55" s="3">
        <v>12213821.93</v>
      </c>
      <c r="O55" s="3">
        <f t="shared" si="0"/>
        <v>119609398.94999999</v>
      </c>
      <c r="P55">
        <v>2777</v>
      </c>
    </row>
    <row r="56" spans="1:16" x14ac:dyDescent="0.2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t="s">
        <v>25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6" x14ac:dyDescent="0.2">
      <c r="B58" t="s">
        <v>26</v>
      </c>
      <c r="C58" s="3">
        <v>7277874.5499999998</v>
      </c>
      <c r="D58" s="3">
        <v>6155936.8099999996</v>
      </c>
      <c r="E58" s="3">
        <v>7124890.21</v>
      </c>
      <c r="F58" s="3">
        <v>8096300.2800000003</v>
      </c>
      <c r="G58" s="3">
        <v>8232462.1299999999</v>
      </c>
      <c r="H58" s="3">
        <v>7628466.9699999997</v>
      </c>
      <c r="I58" s="3">
        <v>8388771.5299999993</v>
      </c>
      <c r="J58" s="3">
        <v>8914381.1099999994</v>
      </c>
      <c r="K58" s="3">
        <v>7912070.0999999996</v>
      </c>
      <c r="L58" s="3">
        <v>8356205.0800000001</v>
      </c>
      <c r="M58" s="3">
        <v>6945966.5800000001</v>
      </c>
      <c r="N58" s="3">
        <v>7801830.2599999998</v>
      </c>
      <c r="O58" s="3">
        <f t="shared" si="0"/>
        <v>92835155.609999999</v>
      </c>
      <c r="P58">
        <v>362</v>
      </c>
    </row>
    <row r="59" spans="1:16" x14ac:dyDescent="0.2">
      <c r="B59" t="s">
        <v>27</v>
      </c>
      <c r="C59" s="3">
        <v>417907.16000000003</v>
      </c>
      <c r="D59" s="3">
        <v>415035.44</v>
      </c>
      <c r="E59" s="3">
        <v>513622.69</v>
      </c>
      <c r="F59" s="3">
        <v>567627.07000000007</v>
      </c>
      <c r="G59" s="3">
        <v>561132.5</v>
      </c>
      <c r="H59" s="3">
        <v>644238.67999999993</v>
      </c>
      <c r="I59" s="3">
        <v>534247.57999999996</v>
      </c>
      <c r="J59" s="3">
        <v>607188.68999999994</v>
      </c>
      <c r="K59" s="3">
        <v>702141.65</v>
      </c>
      <c r="L59" s="3">
        <v>596552.17000000004</v>
      </c>
      <c r="M59" s="3">
        <v>602135.15</v>
      </c>
      <c r="N59" s="3">
        <v>800440.61</v>
      </c>
      <c r="O59" s="3">
        <f t="shared" si="0"/>
        <v>6962269.3900000015</v>
      </c>
      <c r="P59">
        <v>134</v>
      </c>
    </row>
    <row r="60" spans="1:16" x14ac:dyDescent="0.2">
      <c r="B60" t="s">
        <v>28</v>
      </c>
      <c r="C60" s="3">
        <v>114197.38</v>
      </c>
      <c r="D60" s="3">
        <v>117901.34</v>
      </c>
      <c r="E60" s="3">
        <v>159882.72</v>
      </c>
      <c r="F60" s="3">
        <v>113639.76</v>
      </c>
      <c r="G60" s="3">
        <v>154471.81</v>
      </c>
      <c r="H60" s="3">
        <v>193605.36000000002</v>
      </c>
      <c r="I60" s="3">
        <v>128033.95999999999</v>
      </c>
      <c r="J60" s="3">
        <v>140173.18</v>
      </c>
      <c r="K60" s="3">
        <v>210622.05</v>
      </c>
      <c r="L60" s="3">
        <v>174687.09</v>
      </c>
      <c r="M60" s="3">
        <v>152280.61000000002</v>
      </c>
      <c r="N60" s="3">
        <v>257751.84999999998</v>
      </c>
      <c r="O60" s="3">
        <f t="shared" si="0"/>
        <v>1917247.1100000003</v>
      </c>
      <c r="P60">
        <v>135</v>
      </c>
    </row>
    <row r="61" spans="1:16" x14ac:dyDescent="0.2">
      <c r="B61" t="s">
        <v>29</v>
      </c>
      <c r="C61" s="3">
        <v>847411.32000000007</v>
      </c>
      <c r="D61" s="3">
        <v>749693.01</v>
      </c>
      <c r="E61" s="3">
        <v>933761.36</v>
      </c>
      <c r="F61" s="3">
        <v>1231687.49</v>
      </c>
      <c r="G61" s="3">
        <v>1099872.1300000001</v>
      </c>
      <c r="H61" s="3">
        <v>1190888.32</v>
      </c>
      <c r="I61" s="3">
        <v>1206892.83</v>
      </c>
      <c r="J61" s="3">
        <v>1122551.21</v>
      </c>
      <c r="K61" s="3">
        <v>1047400.2</v>
      </c>
      <c r="L61" s="3">
        <v>1124059.31</v>
      </c>
      <c r="M61" s="3">
        <v>1010269.77</v>
      </c>
      <c r="N61" s="3">
        <v>1109097.6200000001</v>
      </c>
      <c r="O61" s="3">
        <f t="shared" si="0"/>
        <v>12673584.57</v>
      </c>
      <c r="P61">
        <v>201</v>
      </c>
    </row>
    <row r="62" spans="1:16" x14ac:dyDescent="0.2">
      <c r="B62" t="s">
        <v>30</v>
      </c>
      <c r="C62" s="3">
        <v>72842.429999999993</v>
      </c>
      <c r="D62" s="3">
        <v>115467.97</v>
      </c>
      <c r="E62" s="3">
        <v>140852.63</v>
      </c>
      <c r="F62" s="3">
        <v>150550.94</v>
      </c>
      <c r="G62" s="3">
        <v>148026.94</v>
      </c>
      <c r="H62" s="3">
        <v>171750.76</v>
      </c>
      <c r="I62" s="3">
        <v>169295.06</v>
      </c>
      <c r="J62" s="3">
        <v>98432.12999999999</v>
      </c>
      <c r="K62" s="3">
        <v>142680.41999999998</v>
      </c>
      <c r="L62" s="3">
        <v>103283.96</v>
      </c>
      <c r="M62" s="3">
        <v>150877.76000000001</v>
      </c>
      <c r="N62" s="3">
        <v>224659.49</v>
      </c>
      <c r="O62" s="3">
        <f t="shared" si="0"/>
        <v>1688720.4899999998</v>
      </c>
      <c r="P62">
        <v>65</v>
      </c>
    </row>
    <row r="63" spans="1:16" x14ac:dyDescent="0.2">
      <c r="B63" t="s">
        <v>31</v>
      </c>
      <c r="C63" s="3">
        <v>308449.47000000003</v>
      </c>
      <c r="D63" s="3">
        <v>309051.69</v>
      </c>
      <c r="E63" s="3">
        <v>401095.60000000003</v>
      </c>
      <c r="F63" s="3">
        <v>344817.7</v>
      </c>
      <c r="G63" s="3">
        <v>356358.98</v>
      </c>
      <c r="H63" s="3">
        <v>322764.01</v>
      </c>
      <c r="I63" s="3">
        <v>334576.65999999997</v>
      </c>
      <c r="J63" s="3">
        <v>345736.21</v>
      </c>
      <c r="K63" s="3">
        <v>374525.06999999995</v>
      </c>
      <c r="L63" s="3">
        <v>419878.07999999996</v>
      </c>
      <c r="M63" s="3">
        <v>576918.86</v>
      </c>
      <c r="N63" s="3">
        <v>668045.26</v>
      </c>
      <c r="O63" s="3">
        <f t="shared" si="0"/>
        <v>4762217.59</v>
      </c>
      <c r="P63">
        <v>235</v>
      </c>
    </row>
    <row r="64" spans="1:16" x14ac:dyDescent="0.2">
      <c r="B64" t="s">
        <v>32</v>
      </c>
      <c r="C64" s="3">
        <v>81055.17</v>
      </c>
      <c r="D64" s="3">
        <v>77195.990000000005</v>
      </c>
      <c r="E64" s="3">
        <v>68473.69</v>
      </c>
      <c r="F64" s="3">
        <v>55037.520000000004</v>
      </c>
      <c r="G64" s="3">
        <v>69014.720000000001</v>
      </c>
      <c r="H64" s="3">
        <v>80245.11</v>
      </c>
      <c r="I64" s="3">
        <v>137478.99000000002</v>
      </c>
      <c r="J64" s="3">
        <v>71035.58</v>
      </c>
      <c r="K64" s="3">
        <v>74778.460000000006</v>
      </c>
      <c r="L64" s="3">
        <v>82005.06</v>
      </c>
      <c r="M64" s="3">
        <v>54409.73</v>
      </c>
      <c r="N64" s="3">
        <v>71599.900000000009</v>
      </c>
      <c r="O64" s="3">
        <f t="shared" si="0"/>
        <v>922329.91999999981</v>
      </c>
      <c r="P64">
        <v>21</v>
      </c>
    </row>
    <row r="65" spans="1:16" x14ac:dyDescent="0.2">
      <c r="B65" t="s">
        <v>33</v>
      </c>
      <c r="C65" s="3">
        <v>601043.61</v>
      </c>
      <c r="D65" s="3">
        <v>693665.68</v>
      </c>
      <c r="E65" s="3">
        <v>909814.46</v>
      </c>
      <c r="F65" s="3">
        <v>800706.49</v>
      </c>
      <c r="G65" s="3">
        <v>743718.39</v>
      </c>
      <c r="H65" s="3">
        <v>741021.09</v>
      </c>
      <c r="I65" s="3">
        <v>744556.58</v>
      </c>
      <c r="J65" s="3">
        <v>808002.9</v>
      </c>
      <c r="K65" s="3">
        <v>899486.52</v>
      </c>
      <c r="L65" s="3">
        <v>1029899.49</v>
      </c>
      <c r="M65" s="3">
        <v>1180232.27</v>
      </c>
      <c r="N65" s="3">
        <v>1732035.72</v>
      </c>
      <c r="O65" s="3">
        <f t="shared" si="0"/>
        <v>10884183.200000001</v>
      </c>
      <c r="P65">
        <v>354</v>
      </c>
    </row>
    <row r="66" spans="1:16" x14ac:dyDescent="0.2">
      <c r="B66" t="s">
        <v>34</v>
      </c>
      <c r="C66" s="3">
        <v>185566.46</v>
      </c>
      <c r="D66" s="3">
        <v>138258.12</v>
      </c>
      <c r="E66" s="3">
        <v>213672.44</v>
      </c>
      <c r="F66" s="3">
        <v>175136.34999999998</v>
      </c>
      <c r="G66" s="3">
        <v>167682.29</v>
      </c>
      <c r="H66" s="3">
        <v>225837.91</v>
      </c>
      <c r="I66" s="3">
        <v>161047.04000000001</v>
      </c>
      <c r="J66" s="3">
        <v>235090.09</v>
      </c>
      <c r="K66" s="3">
        <v>209409.71</v>
      </c>
      <c r="L66" s="3">
        <v>264969.87</v>
      </c>
      <c r="M66" s="3">
        <v>361109.47</v>
      </c>
      <c r="N66" s="3">
        <v>548029.38</v>
      </c>
      <c r="O66" s="3">
        <f t="shared" si="0"/>
        <v>2885809.13</v>
      </c>
      <c r="P66">
        <v>209</v>
      </c>
    </row>
    <row r="67" spans="1:16" x14ac:dyDescent="0.2">
      <c r="B67" t="s">
        <v>35</v>
      </c>
      <c r="C67" s="3">
        <v>1291500.75</v>
      </c>
      <c r="D67" s="3">
        <v>1266930.53</v>
      </c>
      <c r="E67" s="3">
        <v>1762134.59</v>
      </c>
      <c r="F67" s="3">
        <v>1697759.15</v>
      </c>
      <c r="G67" s="3">
        <v>1696430.43</v>
      </c>
      <c r="H67" s="3">
        <v>1683479.36</v>
      </c>
      <c r="I67" s="3">
        <v>1832326.44</v>
      </c>
      <c r="J67" s="3">
        <v>1726946.25</v>
      </c>
      <c r="K67" s="3">
        <v>1710693.7000000002</v>
      </c>
      <c r="L67" s="3">
        <v>1734615.48</v>
      </c>
      <c r="M67" s="3">
        <v>2960120.8499999996</v>
      </c>
      <c r="N67" s="3">
        <v>3953381.4800000004</v>
      </c>
      <c r="O67" s="3">
        <f t="shared" si="0"/>
        <v>23316319.010000002</v>
      </c>
      <c r="P67">
        <v>80</v>
      </c>
    </row>
    <row r="68" spans="1:16" x14ac:dyDescent="0.2">
      <c r="B68" t="s">
        <v>36</v>
      </c>
      <c r="C68" s="3">
        <v>525730.38</v>
      </c>
      <c r="D68" s="3">
        <v>571696.02999999991</v>
      </c>
      <c r="E68" s="3">
        <v>674404.34</v>
      </c>
      <c r="F68" s="3">
        <v>526849.5</v>
      </c>
      <c r="G68" s="3">
        <v>608770.25</v>
      </c>
      <c r="H68" s="3">
        <v>587097.30999999994</v>
      </c>
      <c r="I68" s="3">
        <v>573701.9</v>
      </c>
      <c r="J68" s="3">
        <v>639788.86</v>
      </c>
      <c r="K68" s="3">
        <v>612132.28</v>
      </c>
      <c r="L68" s="3">
        <v>571704.98</v>
      </c>
      <c r="M68" s="3">
        <v>621725.22000000009</v>
      </c>
      <c r="N68" s="3">
        <v>935177.39</v>
      </c>
      <c r="O68" s="3">
        <f t="shared" si="0"/>
        <v>7448778.4399999995</v>
      </c>
      <c r="P68">
        <v>460</v>
      </c>
    </row>
    <row r="69" spans="1:16" x14ac:dyDescent="0.2">
      <c r="B69" t="s">
        <v>37</v>
      </c>
      <c r="C69" s="3">
        <v>2285530.37</v>
      </c>
      <c r="D69" s="3">
        <v>2298209.08</v>
      </c>
      <c r="E69" s="3">
        <v>2802036.8299999996</v>
      </c>
      <c r="F69" s="3">
        <v>2527648.5700000003</v>
      </c>
      <c r="G69" s="3">
        <v>2491680.41</v>
      </c>
      <c r="H69" s="3">
        <v>2858626.2399999998</v>
      </c>
      <c r="I69" s="3">
        <v>2716605.86</v>
      </c>
      <c r="J69" s="3">
        <v>2692125.14</v>
      </c>
      <c r="K69" s="3">
        <v>3124510.95</v>
      </c>
      <c r="L69" s="3">
        <v>3410884.1599999997</v>
      </c>
      <c r="M69" s="3">
        <v>4244878.2700000005</v>
      </c>
      <c r="N69" s="3">
        <v>5789278.5599999996</v>
      </c>
      <c r="O69" s="3">
        <f t="shared" si="0"/>
        <v>37242014.439999998</v>
      </c>
      <c r="P69">
        <v>2085</v>
      </c>
    </row>
    <row r="70" spans="1:16" x14ac:dyDescent="0.2">
      <c r="A70" t="s">
        <v>5</v>
      </c>
      <c r="C70" s="3">
        <v>14009109.050000001</v>
      </c>
      <c r="D70" s="3">
        <v>12909041.699999999</v>
      </c>
      <c r="E70" s="3">
        <v>15704641.600000001</v>
      </c>
      <c r="F70" s="3">
        <v>16287760.800000001</v>
      </c>
      <c r="G70" s="3">
        <v>16329620.9</v>
      </c>
      <c r="H70" s="3">
        <v>16328021.1</v>
      </c>
      <c r="I70" s="3">
        <v>16927534.399999999</v>
      </c>
      <c r="J70" s="3">
        <v>17401451.399999999</v>
      </c>
      <c r="K70" s="3">
        <v>17020451</v>
      </c>
      <c r="L70" s="3">
        <v>17868744.800000001</v>
      </c>
      <c r="M70" s="3">
        <v>18860924.600000001</v>
      </c>
      <c r="N70" s="3">
        <v>23891327.699999999</v>
      </c>
      <c r="O70" s="3">
        <f t="shared" ref="O70:O130" si="1">SUM(C70:N70)</f>
        <v>203538629.05000001</v>
      </c>
      <c r="P70">
        <v>4341</v>
      </c>
    </row>
    <row r="71" spans="1:16" x14ac:dyDescent="0.2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6" x14ac:dyDescent="0.2">
      <c r="A72" t="s">
        <v>38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6" x14ac:dyDescent="0.2">
      <c r="B73" t="s">
        <v>39</v>
      </c>
      <c r="C73" s="3">
        <v>2512.87</v>
      </c>
      <c r="D73" s="3">
        <v>1281.3000000000002</v>
      </c>
      <c r="E73" s="3">
        <v>2442.1600000000003</v>
      </c>
      <c r="F73" s="3">
        <v>2801.96</v>
      </c>
      <c r="G73" s="3">
        <v>3047.6800000000003</v>
      </c>
      <c r="H73" s="3">
        <v>940.53</v>
      </c>
      <c r="I73" s="3">
        <v>590.35</v>
      </c>
      <c r="J73" s="3">
        <v>484.04999999999995</v>
      </c>
      <c r="K73" s="3">
        <v>1392.18</v>
      </c>
      <c r="L73" s="3">
        <v>972.72</v>
      </c>
      <c r="M73" s="3">
        <v>781.46</v>
      </c>
      <c r="N73" s="3">
        <v>1430.62</v>
      </c>
      <c r="O73" s="3">
        <f t="shared" si="1"/>
        <v>18677.88</v>
      </c>
      <c r="P73">
        <v>8</v>
      </c>
    </row>
    <row r="74" spans="1:16" x14ac:dyDescent="0.2">
      <c r="B74" s="4" t="s">
        <v>40</v>
      </c>
      <c r="C74" s="3">
        <v>514291.08999999997</v>
      </c>
      <c r="D74" s="3">
        <v>516474.55</v>
      </c>
      <c r="E74" s="3">
        <v>472304.19</v>
      </c>
      <c r="F74" s="3">
        <v>555999.38</v>
      </c>
      <c r="G74" s="3">
        <v>712651.39</v>
      </c>
      <c r="H74" s="3">
        <v>594267.15</v>
      </c>
      <c r="I74" s="3">
        <v>776710.40999999992</v>
      </c>
      <c r="J74" s="3">
        <v>1461743.28</v>
      </c>
      <c r="K74" s="3">
        <v>1078963.92</v>
      </c>
      <c r="L74" s="3">
        <v>768519.2300000001</v>
      </c>
      <c r="M74" s="3">
        <v>866869.76000000001</v>
      </c>
      <c r="N74" s="3">
        <v>1104735.04</v>
      </c>
      <c r="O74" s="3">
        <f t="shared" si="1"/>
        <v>9423529.3900000006</v>
      </c>
      <c r="P74">
        <v>11</v>
      </c>
    </row>
    <row r="75" spans="1:16" x14ac:dyDescent="0.2">
      <c r="B75" t="s">
        <v>41</v>
      </c>
      <c r="C75" s="3">
        <v>132290.6</v>
      </c>
      <c r="D75" s="3">
        <v>154722.04999999999</v>
      </c>
      <c r="E75" s="3">
        <v>179762.73</v>
      </c>
      <c r="F75" s="3">
        <v>167613.4</v>
      </c>
      <c r="G75" s="3">
        <v>157625.72</v>
      </c>
      <c r="H75" s="3">
        <v>188240.75</v>
      </c>
      <c r="I75" s="3">
        <v>181403.61</v>
      </c>
      <c r="J75" s="3">
        <v>147716.29999999999</v>
      </c>
      <c r="K75" s="3">
        <v>165171.26999999999</v>
      </c>
      <c r="L75" s="3">
        <v>155969.82</v>
      </c>
      <c r="M75" s="3">
        <v>192494.78</v>
      </c>
      <c r="N75" s="3">
        <v>198873.88</v>
      </c>
      <c r="O75" s="3">
        <f t="shared" si="1"/>
        <v>2021884.9100000001</v>
      </c>
      <c r="P75">
        <v>54</v>
      </c>
    </row>
    <row r="76" spans="1:16" x14ac:dyDescent="0.2">
      <c r="B76" t="s">
        <v>42</v>
      </c>
      <c r="C76" s="3">
        <v>12204.59</v>
      </c>
      <c r="D76" s="3">
        <v>10250.43</v>
      </c>
      <c r="E76" s="3" t="s">
        <v>108</v>
      </c>
      <c r="F76" s="3">
        <v>18874.54</v>
      </c>
      <c r="G76" s="3" t="s">
        <v>108</v>
      </c>
      <c r="H76" s="3" t="s">
        <v>108</v>
      </c>
      <c r="I76" s="3" t="s">
        <v>108</v>
      </c>
      <c r="J76" s="3" t="s">
        <v>108</v>
      </c>
      <c r="K76" s="3" t="s">
        <v>108</v>
      </c>
      <c r="L76" s="3" t="s">
        <v>108</v>
      </c>
      <c r="M76" s="3" t="s">
        <v>108</v>
      </c>
      <c r="N76" s="3" t="s">
        <v>108</v>
      </c>
      <c r="O76" s="3" t="s">
        <v>108</v>
      </c>
      <c r="P76" t="s">
        <v>111</v>
      </c>
    </row>
    <row r="77" spans="1:16" x14ac:dyDescent="0.2">
      <c r="B77" t="s">
        <v>43</v>
      </c>
      <c r="C77" s="3">
        <v>207439.57</v>
      </c>
      <c r="D77" s="3">
        <v>214205.44</v>
      </c>
      <c r="E77" s="3">
        <v>349026.72000000003</v>
      </c>
      <c r="F77" s="3">
        <v>233399.53999999998</v>
      </c>
      <c r="G77" s="3">
        <v>426234.33</v>
      </c>
      <c r="H77" s="3">
        <v>459923.08999999997</v>
      </c>
      <c r="I77" s="3">
        <v>386303.4</v>
      </c>
      <c r="J77" s="3">
        <v>589156.19999999995</v>
      </c>
      <c r="K77" s="3">
        <v>737802.22</v>
      </c>
      <c r="L77" s="3">
        <v>894935.49</v>
      </c>
      <c r="M77" s="3">
        <v>353534</v>
      </c>
      <c r="N77" s="3">
        <v>417973.89</v>
      </c>
      <c r="O77" s="3">
        <f t="shared" si="1"/>
        <v>5269933.8899999997</v>
      </c>
      <c r="P77">
        <v>26</v>
      </c>
    </row>
    <row r="78" spans="1:16" x14ac:dyDescent="0.2">
      <c r="B78" t="s">
        <v>44</v>
      </c>
      <c r="C78" s="3">
        <v>38149.32</v>
      </c>
      <c r="D78" s="3">
        <v>39377.369999999995</v>
      </c>
      <c r="E78" s="3">
        <v>69569.89</v>
      </c>
      <c r="F78" s="3">
        <v>36645.360000000001</v>
      </c>
      <c r="G78" s="3">
        <v>54818.14</v>
      </c>
      <c r="H78" s="3">
        <v>70072.649999999994</v>
      </c>
      <c r="I78" s="3">
        <v>45476.17</v>
      </c>
      <c r="J78" s="3">
        <v>56432.71</v>
      </c>
      <c r="K78" s="3">
        <v>73477.98</v>
      </c>
      <c r="L78" s="3">
        <v>60452.800000000003</v>
      </c>
      <c r="M78" s="3">
        <v>66776.039999999994</v>
      </c>
      <c r="N78" s="3">
        <v>73771.73</v>
      </c>
      <c r="O78" s="3">
        <f t="shared" si="1"/>
        <v>685020.16000000003</v>
      </c>
      <c r="P78">
        <v>45</v>
      </c>
    </row>
    <row r="79" spans="1:16" x14ac:dyDescent="0.2">
      <c r="B79" t="s">
        <v>45</v>
      </c>
      <c r="C79" s="3">
        <v>71653.45</v>
      </c>
      <c r="D79" s="3">
        <v>73733.88</v>
      </c>
      <c r="E79" s="3">
        <v>70389.27</v>
      </c>
      <c r="F79" s="3" t="s">
        <v>108</v>
      </c>
      <c r="G79" s="3" t="s">
        <v>108</v>
      </c>
      <c r="H79" s="3">
        <v>77611.8</v>
      </c>
      <c r="I79" s="3">
        <v>77406.990000000005</v>
      </c>
      <c r="J79" s="3">
        <v>81868.790000000008</v>
      </c>
      <c r="K79" s="3">
        <v>92065.27</v>
      </c>
      <c r="L79" s="3" t="s">
        <v>108</v>
      </c>
      <c r="M79" s="3" t="s">
        <v>108</v>
      </c>
      <c r="N79" s="3">
        <v>80393.679999999993</v>
      </c>
      <c r="O79" s="3" t="s">
        <v>108</v>
      </c>
      <c r="P79" t="s">
        <v>111</v>
      </c>
    </row>
    <row r="80" spans="1:16" x14ac:dyDescent="0.2">
      <c r="B80" t="s">
        <v>46</v>
      </c>
      <c r="C80" s="3">
        <v>57800.47</v>
      </c>
      <c r="D80" s="3">
        <v>64787.12</v>
      </c>
      <c r="E80" s="3">
        <v>86022.599999999991</v>
      </c>
      <c r="F80" s="3">
        <v>84662.78</v>
      </c>
      <c r="G80" s="3">
        <v>78281.33</v>
      </c>
      <c r="H80" s="3">
        <v>80073.319999999992</v>
      </c>
      <c r="I80" s="3">
        <v>72347.39</v>
      </c>
      <c r="J80" s="3">
        <v>78218.41</v>
      </c>
      <c r="K80" s="3">
        <v>66400.37</v>
      </c>
      <c r="L80" s="3">
        <v>70628.44</v>
      </c>
      <c r="M80" s="3">
        <v>81260.42</v>
      </c>
      <c r="N80" s="3">
        <v>102532.03</v>
      </c>
      <c r="O80" s="3">
        <f t="shared" si="1"/>
        <v>923014.68</v>
      </c>
      <c r="P80">
        <v>30</v>
      </c>
    </row>
    <row r="81" spans="1:16" x14ac:dyDescent="0.2">
      <c r="A81" t="s">
        <v>5</v>
      </c>
      <c r="C81" s="3">
        <v>1036341.96</v>
      </c>
      <c r="D81" s="3">
        <v>1074832.1399999999</v>
      </c>
      <c r="E81" s="3">
        <v>1249340.25</v>
      </c>
      <c r="F81" s="3">
        <v>1163792.0900000001</v>
      </c>
      <c r="G81" s="3">
        <v>1525508.5</v>
      </c>
      <c r="H81" s="3">
        <v>1485037.6</v>
      </c>
      <c r="I81" s="3">
        <v>1554781.44</v>
      </c>
      <c r="J81" s="3">
        <v>2429015.7799999998</v>
      </c>
      <c r="K81" s="3">
        <v>2235150.59</v>
      </c>
      <c r="L81" s="3">
        <v>2062987.26</v>
      </c>
      <c r="M81" s="3">
        <v>1655788.92</v>
      </c>
      <c r="N81" s="3">
        <v>1995987.46</v>
      </c>
      <c r="O81" s="3">
        <f t="shared" si="1"/>
        <v>19468563.989999998</v>
      </c>
      <c r="P81">
        <v>186</v>
      </c>
    </row>
    <row r="82" spans="1:16" x14ac:dyDescent="0.2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6" x14ac:dyDescent="0.2">
      <c r="A83" t="s">
        <v>47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6" x14ac:dyDescent="0.2">
      <c r="B84" t="s">
        <v>48</v>
      </c>
      <c r="C84" s="3">
        <v>224445.24000000002</v>
      </c>
      <c r="D84" s="3">
        <v>261620.56</v>
      </c>
      <c r="E84" s="3">
        <v>268555.12</v>
      </c>
      <c r="F84" s="3">
        <v>175348.78</v>
      </c>
      <c r="G84" s="3">
        <v>143902.41999999998</v>
      </c>
      <c r="H84" s="3">
        <v>201709.54</v>
      </c>
      <c r="I84" s="3">
        <v>149474.49</v>
      </c>
      <c r="J84" s="3">
        <v>186562.87</v>
      </c>
      <c r="K84" s="3">
        <v>256858.33</v>
      </c>
      <c r="L84" s="3">
        <v>483188.52999999997</v>
      </c>
      <c r="M84" s="3">
        <v>275545.20999999996</v>
      </c>
      <c r="N84" s="3">
        <v>542370.89</v>
      </c>
      <c r="O84" s="3">
        <f t="shared" si="1"/>
        <v>3169581.98</v>
      </c>
      <c r="P84">
        <v>180</v>
      </c>
    </row>
    <row r="85" spans="1:16" x14ac:dyDescent="0.2">
      <c r="B85" t="s">
        <v>49</v>
      </c>
      <c r="C85" s="3">
        <v>13195.279999999999</v>
      </c>
      <c r="D85" s="3">
        <v>18227.510000000002</v>
      </c>
      <c r="E85" s="3">
        <v>35251.230000000003</v>
      </c>
      <c r="F85" s="3">
        <v>25658.54</v>
      </c>
      <c r="G85" s="3">
        <v>26336.57</v>
      </c>
      <c r="H85" s="3">
        <v>19713.060000000001</v>
      </c>
      <c r="I85" s="3">
        <v>20431.349999999999</v>
      </c>
      <c r="J85" s="3">
        <v>23879.239999999998</v>
      </c>
      <c r="K85" s="3">
        <v>21519.14</v>
      </c>
      <c r="L85" s="3">
        <v>14881.04</v>
      </c>
      <c r="M85" s="3">
        <v>18381.550000000003</v>
      </c>
      <c r="N85" s="3">
        <v>53372.270000000004</v>
      </c>
      <c r="O85" s="3">
        <f t="shared" si="1"/>
        <v>290846.78000000003</v>
      </c>
      <c r="P85">
        <v>29</v>
      </c>
    </row>
    <row r="86" spans="1:16" x14ac:dyDescent="0.2">
      <c r="B86" t="s">
        <v>50</v>
      </c>
      <c r="C86" s="3">
        <v>321914.88</v>
      </c>
      <c r="D86" s="3">
        <v>300057.75</v>
      </c>
      <c r="E86" s="3">
        <v>272044.01</v>
      </c>
      <c r="F86" s="3">
        <v>278454.83999999997</v>
      </c>
      <c r="G86" s="3">
        <v>311673.69</v>
      </c>
      <c r="H86" s="3">
        <v>261740.52000000002</v>
      </c>
      <c r="I86" s="3">
        <v>259895.91</v>
      </c>
      <c r="J86" s="3">
        <v>265625.99</v>
      </c>
      <c r="K86" s="3">
        <v>276333.36</v>
      </c>
      <c r="L86" s="3">
        <v>341982.98</v>
      </c>
      <c r="M86" s="3">
        <v>393753.86</v>
      </c>
      <c r="N86" s="3">
        <v>350677.64</v>
      </c>
      <c r="O86" s="3">
        <f t="shared" si="1"/>
        <v>3634155.4299999997</v>
      </c>
      <c r="P86">
        <v>22</v>
      </c>
    </row>
    <row r="87" spans="1:16" x14ac:dyDescent="0.2">
      <c r="B87" t="s">
        <v>51</v>
      </c>
      <c r="C87" s="3">
        <v>671159.5</v>
      </c>
      <c r="D87" s="3">
        <v>566292.01</v>
      </c>
      <c r="E87" s="3">
        <v>569613.82999999996</v>
      </c>
      <c r="F87" s="3">
        <v>779518.87</v>
      </c>
      <c r="G87" s="3">
        <v>570520.21</v>
      </c>
      <c r="H87" s="3">
        <v>817472.71</v>
      </c>
      <c r="I87" s="3">
        <v>771578.25</v>
      </c>
      <c r="J87" s="3">
        <v>804276.57000000007</v>
      </c>
      <c r="K87" s="3">
        <v>654796.03</v>
      </c>
      <c r="L87" s="3">
        <v>739257.85000000009</v>
      </c>
      <c r="M87" s="3">
        <v>609969.16999999993</v>
      </c>
      <c r="N87" s="3">
        <v>715460.99</v>
      </c>
      <c r="O87" s="3">
        <f t="shared" si="1"/>
        <v>8269915.9900000002</v>
      </c>
      <c r="P87">
        <v>155</v>
      </c>
    </row>
    <row r="88" spans="1:16" x14ac:dyDescent="0.2">
      <c r="B88" t="s">
        <v>52</v>
      </c>
      <c r="C88" s="3">
        <v>178778.12</v>
      </c>
      <c r="D88" s="3">
        <v>232566.49</v>
      </c>
      <c r="E88" s="3">
        <v>197902.12000000002</v>
      </c>
      <c r="F88" s="3">
        <v>204410.38999999998</v>
      </c>
      <c r="G88" s="3">
        <v>228921.11000000002</v>
      </c>
      <c r="H88" s="3">
        <v>207657.97</v>
      </c>
      <c r="I88" s="3">
        <v>178206.72</v>
      </c>
      <c r="J88" s="3">
        <v>209635.94</v>
      </c>
      <c r="K88" s="3">
        <v>310964.56</v>
      </c>
      <c r="L88" s="3">
        <v>205264.47</v>
      </c>
      <c r="M88" s="3">
        <v>265900.67</v>
      </c>
      <c r="N88" s="3">
        <v>281126.79000000004</v>
      </c>
      <c r="O88" s="3">
        <f t="shared" si="1"/>
        <v>2701335.35</v>
      </c>
      <c r="P88">
        <v>53</v>
      </c>
    </row>
    <row r="89" spans="1:16" x14ac:dyDescent="0.2">
      <c r="B89" t="s">
        <v>53</v>
      </c>
      <c r="C89" s="3">
        <v>179963.78</v>
      </c>
      <c r="D89" s="3">
        <v>170792.16999999998</v>
      </c>
      <c r="E89" s="3">
        <v>180813.25</v>
      </c>
      <c r="F89" s="3">
        <v>140899.51</v>
      </c>
      <c r="G89" s="3">
        <v>127346.89</v>
      </c>
      <c r="H89" s="3">
        <v>154110.87</v>
      </c>
      <c r="I89" s="3">
        <v>134731.04999999999</v>
      </c>
      <c r="J89" s="3">
        <v>159345.12</v>
      </c>
      <c r="K89" s="3">
        <v>182361.37000000002</v>
      </c>
      <c r="L89" s="3">
        <v>162331.33000000002</v>
      </c>
      <c r="M89" s="3">
        <v>185716.13</v>
      </c>
      <c r="N89" s="3">
        <v>234324.16</v>
      </c>
      <c r="O89" s="3">
        <f t="shared" si="1"/>
        <v>2012735.6300000001</v>
      </c>
      <c r="P89">
        <v>22</v>
      </c>
    </row>
    <row r="90" spans="1:16" x14ac:dyDescent="0.2">
      <c r="A90" t="s">
        <v>5</v>
      </c>
      <c r="C90" s="3">
        <v>1589456.7999999998</v>
      </c>
      <c r="D90" s="3">
        <v>1549556.52</v>
      </c>
      <c r="E90" s="3">
        <v>1524179.6</v>
      </c>
      <c r="F90" s="3">
        <v>1604290.95</v>
      </c>
      <c r="G90" s="3">
        <v>1408700.8900000001</v>
      </c>
      <c r="H90" s="3">
        <v>1662404.67</v>
      </c>
      <c r="I90" s="3">
        <v>1514317.77</v>
      </c>
      <c r="J90" s="3">
        <v>1649325.73</v>
      </c>
      <c r="K90" s="3">
        <v>1702832.81</v>
      </c>
      <c r="L90" s="3">
        <v>1946906.23</v>
      </c>
      <c r="M90" s="3">
        <v>1749266.6</v>
      </c>
      <c r="N90" s="3">
        <v>2177332.71</v>
      </c>
      <c r="O90" s="3">
        <f t="shared" si="1"/>
        <v>20078571.280000001</v>
      </c>
      <c r="P90">
        <v>461</v>
      </c>
    </row>
    <row r="91" spans="1:16" x14ac:dyDescent="0.2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6" x14ac:dyDescent="0.2">
      <c r="A92" t="s">
        <v>54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6" x14ac:dyDescent="0.2">
      <c r="B93" t="s">
        <v>55</v>
      </c>
      <c r="C93" s="3">
        <v>441019.44</v>
      </c>
      <c r="D93" s="3">
        <v>482069.6</v>
      </c>
      <c r="E93" s="3">
        <v>530934.91</v>
      </c>
      <c r="F93" s="3">
        <v>398266.04</v>
      </c>
      <c r="G93" s="3">
        <v>520885.38999999996</v>
      </c>
      <c r="H93" s="3">
        <v>510941.68000000005</v>
      </c>
      <c r="I93" s="3">
        <v>440799.08999999997</v>
      </c>
      <c r="J93" s="3">
        <v>451478.33</v>
      </c>
      <c r="K93" s="3">
        <v>1150019.2</v>
      </c>
      <c r="L93" s="3">
        <v>432667.31</v>
      </c>
      <c r="M93" s="3">
        <v>512320.99</v>
      </c>
      <c r="N93" s="3">
        <v>603933.07999999996</v>
      </c>
      <c r="O93" s="3">
        <f t="shared" si="1"/>
        <v>6475335.0600000005</v>
      </c>
      <c r="P93">
        <v>242</v>
      </c>
    </row>
    <row r="94" spans="1:16" x14ac:dyDescent="0.2">
      <c r="B94" t="s">
        <v>56</v>
      </c>
      <c r="C94" s="3">
        <v>16113.97</v>
      </c>
      <c r="D94" s="3">
        <v>15195.220000000001</v>
      </c>
      <c r="E94" s="3">
        <v>31845.54</v>
      </c>
      <c r="F94" s="3">
        <v>19221.849999999999</v>
      </c>
      <c r="G94" s="3">
        <v>16985.940000000002</v>
      </c>
      <c r="H94" s="3">
        <v>30958.959999999999</v>
      </c>
      <c r="I94" s="3">
        <v>13862.59</v>
      </c>
      <c r="J94" s="3">
        <v>21833.23</v>
      </c>
      <c r="K94" s="3">
        <v>55017.850000000006</v>
      </c>
      <c r="L94" s="3">
        <v>27787.559999999998</v>
      </c>
      <c r="M94" s="3">
        <v>22988.48</v>
      </c>
      <c r="N94" s="3">
        <v>67636.72</v>
      </c>
      <c r="O94" s="3">
        <f t="shared" si="1"/>
        <v>339447.91000000003</v>
      </c>
      <c r="P94">
        <v>44</v>
      </c>
    </row>
    <row r="95" spans="1:16" x14ac:dyDescent="0.2">
      <c r="B95" t="s">
        <v>57</v>
      </c>
      <c r="C95" s="3">
        <v>115429.08</v>
      </c>
      <c r="D95" s="3">
        <v>134316.51</v>
      </c>
      <c r="E95" s="3">
        <v>164305.75</v>
      </c>
      <c r="F95" s="3">
        <v>148626.66</v>
      </c>
      <c r="G95" s="3">
        <v>123133.32999999999</v>
      </c>
      <c r="H95" s="3">
        <v>123255.06</v>
      </c>
      <c r="I95" s="3">
        <v>138497.32</v>
      </c>
      <c r="J95" s="3">
        <v>149464.31</v>
      </c>
      <c r="K95" s="3">
        <v>141135.63999999998</v>
      </c>
      <c r="L95" s="3">
        <v>763080.65999999992</v>
      </c>
      <c r="M95" s="3">
        <v>138911.76</v>
      </c>
      <c r="N95" s="3">
        <v>185096.34</v>
      </c>
      <c r="O95" s="3">
        <f t="shared" si="1"/>
        <v>2325252.42</v>
      </c>
      <c r="P95">
        <v>107</v>
      </c>
    </row>
    <row r="96" spans="1:16" x14ac:dyDescent="0.2">
      <c r="B96" t="s">
        <v>112</v>
      </c>
      <c r="C96" s="3">
        <v>117494.48</v>
      </c>
      <c r="D96" s="3">
        <v>126541.81999999999</v>
      </c>
      <c r="E96" s="3">
        <v>142716.98000000001</v>
      </c>
      <c r="F96" s="3">
        <v>176507.6</v>
      </c>
      <c r="G96" s="3">
        <v>147638.81999999998</v>
      </c>
      <c r="H96" s="3">
        <v>160533.24</v>
      </c>
      <c r="I96" s="3">
        <v>152122.44999999998</v>
      </c>
      <c r="J96" s="3">
        <v>183457.38</v>
      </c>
      <c r="K96" s="3">
        <v>99285.98</v>
      </c>
      <c r="L96" s="3">
        <v>202321.84</v>
      </c>
      <c r="M96" s="3">
        <v>144960.67000000001</v>
      </c>
      <c r="N96" s="3">
        <v>167315.81</v>
      </c>
      <c r="O96" s="3"/>
      <c r="P96">
        <v>6</v>
      </c>
    </row>
    <row r="97" spans="1:16" x14ac:dyDescent="0.2">
      <c r="A97" t="s">
        <v>5</v>
      </c>
      <c r="C97" s="3">
        <v>690056.97</v>
      </c>
      <c r="D97" s="3">
        <v>758123.15</v>
      </c>
      <c r="E97" s="3">
        <v>869803.18</v>
      </c>
      <c r="F97" s="3">
        <v>742622.14999999991</v>
      </c>
      <c r="G97" s="3">
        <v>808643.48</v>
      </c>
      <c r="H97" s="3">
        <v>825688.94</v>
      </c>
      <c r="I97" s="3">
        <v>745281.45</v>
      </c>
      <c r="J97" s="3">
        <v>806233.25</v>
      </c>
      <c r="K97" s="3">
        <v>1445458.68</v>
      </c>
      <c r="L97" s="3">
        <v>1425857.37</v>
      </c>
      <c r="M97" s="3">
        <v>819181.9</v>
      </c>
      <c r="N97" s="3">
        <v>1023981.95</v>
      </c>
      <c r="O97" s="3">
        <f t="shared" si="1"/>
        <v>10960932.470000001</v>
      </c>
      <c r="P97">
        <v>399</v>
      </c>
    </row>
    <row r="98" spans="1:16" x14ac:dyDescent="0.2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6" x14ac:dyDescent="0.2">
      <c r="A99" t="s">
        <v>58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6" x14ac:dyDescent="0.2">
      <c r="B100" t="s">
        <v>59</v>
      </c>
      <c r="C100" s="3">
        <v>22591.440000000002</v>
      </c>
      <c r="D100" s="3">
        <v>20605.18</v>
      </c>
      <c r="E100" s="3">
        <v>30942.699999999997</v>
      </c>
      <c r="F100" s="3">
        <v>30570.43</v>
      </c>
      <c r="G100" s="3">
        <v>27347.72</v>
      </c>
      <c r="H100" s="3">
        <v>53977.22</v>
      </c>
      <c r="I100" s="3">
        <v>23896.440000000002</v>
      </c>
      <c r="J100" s="3">
        <v>48142.460000000006</v>
      </c>
      <c r="K100" s="3">
        <v>57360.14</v>
      </c>
      <c r="L100" s="3">
        <v>47965.46</v>
      </c>
      <c r="M100" s="3">
        <v>26401.78</v>
      </c>
      <c r="N100" s="3">
        <v>93940.75</v>
      </c>
      <c r="O100" s="3">
        <f t="shared" si="1"/>
        <v>483741.72000000009</v>
      </c>
      <c r="P100">
        <v>131</v>
      </c>
    </row>
    <row r="101" spans="1:16" x14ac:dyDescent="0.2">
      <c r="B101" t="s">
        <v>60</v>
      </c>
      <c r="C101" s="3">
        <v>2279047.5499999998</v>
      </c>
      <c r="D101" s="3">
        <v>1840977.9200000002</v>
      </c>
      <c r="E101" s="3">
        <v>2305949.0900000003</v>
      </c>
      <c r="F101" s="3">
        <v>2360436.04</v>
      </c>
      <c r="G101" s="3">
        <v>2173610.2400000002</v>
      </c>
      <c r="H101" s="3">
        <v>2438052.2600000002</v>
      </c>
      <c r="I101" s="3">
        <v>2323232.58</v>
      </c>
      <c r="J101" s="3">
        <v>2329254.52</v>
      </c>
      <c r="K101" s="3">
        <v>2338864.8099999996</v>
      </c>
      <c r="L101" s="3">
        <v>2339693.0700000003</v>
      </c>
      <c r="M101" s="3">
        <v>2306368.66</v>
      </c>
      <c r="N101" s="3">
        <v>2299472.9499999997</v>
      </c>
      <c r="O101" s="3">
        <f t="shared" si="1"/>
        <v>27334959.690000001</v>
      </c>
      <c r="P101">
        <v>309</v>
      </c>
    </row>
    <row r="102" spans="1:16" x14ac:dyDescent="0.2">
      <c r="B102" t="s">
        <v>61</v>
      </c>
      <c r="C102" s="3">
        <v>3684.9500000000003</v>
      </c>
      <c r="D102" s="3">
        <v>7108.79</v>
      </c>
      <c r="E102" s="3">
        <v>13305.09</v>
      </c>
      <c r="F102" s="3">
        <v>6684.26</v>
      </c>
      <c r="G102" s="3">
        <v>42343.21</v>
      </c>
      <c r="H102" s="3">
        <v>9280.1799999999985</v>
      </c>
      <c r="I102" s="3">
        <v>7895</v>
      </c>
      <c r="J102" s="3">
        <v>7206.86</v>
      </c>
      <c r="K102" s="3">
        <v>5318.74</v>
      </c>
      <c r="L102" s="3">
        <v>5873.1</v>
      </c>
      <c r="M102" s="3">
        <v>5897.01</v>
      </c>
      <c r="N102" s="3">
        <v>7020.1900000000005</v>
      </c>
      <c r="O102" s="3">
        <f t="shared" si="1"/>
        <v>121617.38</v>
      </c>
      <c r="P102">
        <v>10</v>
      </c>
    </row>
    <row r="103" spans="1:16" x14ac:dyDescent="0.2">
      <c r="A103" t="s">
        <v>5</v>
      </c>
      <c r="C103" s="3">
        <v>2305323.94</v>
      </c>
      <c r="D103" s="3">
        <v>1868691.93</v>
      </c>
      <c r="E103" s="3">
        <v>2350196.86</v>
      </c>
      <c r="F103" s="3">
        <v>2397690.7799999998</v>
      </c>
      <c r="G103" s="3">
        <v>2243301.1800000002</v>
      </c>
      <c r="H103" s="3">
        <v>2501309.6500000004</v>
      </c>
      <c r="I103" s="3">
        <v>2355023.9900000002</v>
      </c>
      <c r="J103" s="3">
        <v>2384603.84</v>
      </c>
      <c r="K103" s="3">
        <v>2401543.75</v>
      </c>
      <c r="L103" s="3">
        <v>2393531.6599999997</v>
      </c>
      <c r="M103" s="3">
        <v>2338667.4700000002</v>
      </c>
      <c r="N103" s="3">
        <v>2400433.8200000003</v>
      </c>
      <c r="O103" s="3">
        <f t="shared" si="1"/>
        <v>27940318.870000001</v>
      </c>
      <c r="P103">
        <v>450</v>
      </c>
    </row>
    <row r="104" spans="1:16" x14ac:dyDescent="0.2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6" x14ac:dyDescent="0.2">
      <c r="A105" t="s">
        <v>62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6" x14ac:dyDescent="0.2">
      <c r="B106" t="s">
        <v>63</v>
      </c>
      <c r="C106" s="3">
        <v>1833212.1099999999</v>
      </c>
      <c r="D106" s="3">
        <v>1647147.59</v>
      </c>
      <c r="E106" s="3">
        <v>2039996.6400000001</v>
      </c>
      <c r="F106" s="3">
        <v>2640331.8400000003</v>
      </c>
      <c r="G106" s="3">
        <v>2322401.75</v>
      </c>
      <c r="H106" s="3">
        <v>2386189.59</v>
      </c>
      <c r="I106" s="3">
        <v>1448596.9900000002</v>
      </c>
      <c r="J106" s="3">
        <v>1703702.85</v>
      </c>
      <c r="K106" s="3">
        <v>1782138.23</v>
      </c>
      <c r="L106" s="3">
        <v>1886290.9700000002</v>
      </c>
      <c r="M106" s="3">
        <v>1813510.52</v>
      </c>
      <c r="N106" s="3">
        <v>2788794.9</v>
      </c>
      <c r="O106" s="3">
        <f t="shared" si="1"/>
        <v>24292313.979999997</v>
      </c>
      <c r="P106">
        <v>1080</v>
      </c>
    </row>
    <row r="107" spans="1:16" x14ac:dyDescent="0.2">
      <c r="A107" t="s">
        <v>5</v>
      </c>
      <c r="C107" s="3">
        <v>1833212.1099999999</v>
      </c>
      <c r="D107" s="3">
        <v>1647147.59</v>
      </c>
      <c r="E107" s="3">
        <v>2039996.6400000001</v>
      </c>
      <c r="F107" s="3">
        <v>2640331.8400000003</v>
      </c>
      <c r="G107" s="3">
        <v>2322401.75</v>
      </c>
      <c r="H107" s="3">
        <v>2386189.59</v>
      </c>
      <c r="I107" s="3">
        <v>1448596.9900000002</v>
      </c>
      <c r="J107" s="3">
        <v>1703702.85</v>
      </c>
      <c r="K107" s="3">
        <v>1782138.23</v>
      </c>
      <c r="L107" s="3">
        <v>1886290.9700000002</v>
      </c>
      <c r="M107" s="3">
        <v>1813510.52</v>
      </c>
      <c r="N107" s="3">
        <v>2788794.9</v>
      </c>
      <c r="O107" s="3">
        <f t="shared" si="1"/>
        <v>24292313.979999997</v>
      </c>
      <c r="P107">
        <v>1080</v>
      </c>
    </row>
    <row r="108" spans="1:16" x14ac:dyDescent="0.2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6" x14ac:dyDescent="0.2">
      <c r="A109" t="s">
        <v>64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6" x14ac:dyDescent="0.2">
      <c r="B110" t="s">
        <v>65</v>
      </c>
      <c r="C110" s="3">
        <v>97192.6</v>
      </c>
      <c r="D110" s="3">
        <v>71030</v>
      </c>
      <c r="E110" s="3">
        <v>103131.38</v>
      </c>
      <c r="F110" s="3">
        <v>102740.41</v>
      </c>
      <c r="G110" s="3">
        <v>150250.18</v>
      </c>
      <c r="H110" s="3">
        <v>148491.49</v>
      </c>
      <c r="I110" s="3">
        <v>124727.6</v>
      </c>
      <c r="J110" s="3">
        <v>75870</v>
      </c>
      <c r="K110" s="3">
        <v>105571.85</v>
      </c>
      <c r="L110" s="3">
        <v>89973.63</v>
      </c>
      <c r="M110" s="3">
        <v>86329.950000000012</v>
      </c>
      <c r="N110" s="3">
        <v>77687.31</v>
      </c>
      <c r="O110" s="3">
        <f t="shared" si="1"/>
        <v>1232996.4000000001</v>
      </c>
      <c r="P110">
        <v>49</v>
      </c>
    </row>
    <row r="111" spans="1:16" x14ac:dyDescent="0.2">
      <c r="A111" t="s">
        <v>5</v>
      </c>
      <c r="C111" s="3">
        <v>97192.6</v>
      </c>
      <c r="D111" s="3">
        <v>71030</v>
      </c>
      <c r="E111" s="3">
        <v>103131.38</v>
      </c>
      <c r="F111" s="3">
        <v>102740.41</v>
      </c>
      <c r="G111" s="3">
        <v>150250.18</v>
      </c>
      <c r="H111" s="3">
        <v>148491.49</v>
      </c>
      <c r="I111" s="3">
        <v>124727.6</v>
      </c>
      <c r="J111" s="3">
        <v>75870</v>
      </c>
      <c r="K111" s="3">
        <v>105571.85</v>
      </c>
      <c r="L111" s="3">
        <v>89973.63</v>
      </c>
      <c r="M111" s="3">
        <v>86329.950000000012</v>
      </c>
      <c r="N111" s="3">
        <v>77687.31</v>
      </c>
      <c r="O111" s="3">
        <f t="shared" si="1"/>
        <v>1232996.4000000001</v>
      </c>
      <c r="P111">
        <v>49</v>
      </c>
    </row>
    <row r="112" spans="1:16" x14ac:dyDescent="0.2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6" x14ac:dyDescent="0.2">
      <c r="A113" t="s">
        <v>66</v>
      </c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6" x14ac:dyDescent="0.2">
      <c r="B114" t="s">
        <v>67</v>
      </c>
      <c r="C114" s="3">
        <v>2874786.0100000002</v>
      </c>
      <c r="D114" s="3">
        <v>2483988.37</v>
      </c>
      <c r="E114" s="3">
        <v>2913422.68</v>
      </c>
      <c r="F114" s="3">
        <v>2817182.15</v>
      </c>
      <c r="G114" s="3">
        <v>3035516.1399999997</v>
      </c>
      <c r="H114" s="3">
        <v>3048688.87</v>
      </c>
      <c r="I114" s="3">
        <v>3515208.1799999997</v>
      </c>
      <c r="J114" s="3">
        <v>3167133.15</v>
      </c>
      <c r="K114" s="3">
        <v>3048626.9</v>
      </c>
      <c r="L114" s="3">
        <v>3305290.8899999997</v>
      </c>
      <c r="M114" s="3">
        <v>3885748.89</v>
      </c>
      <c r="N114" s="3">
        <v>5950665.2000000002</v>
      </c>
      <c r="O114" s="3">
        <f t="shared" si="1"/>
        <v>40046257.43</v>
      </c>
      <c r="P114">
        <v>354</v>
      </c>
    </row>
    <row r="115" spans="1:16" x14ac:dyDescent="0.2">
      <c r="B115" t="s">
        <v>68</v>
      </c>
      <c r="C115" s="3">
        <v>121993.03</v>
      </c>
      <c r="D115" s="3">
        <v>32778.53</v>
      </c>
      <c r="E115" s="3">
        <v>54779.670000000006</v>
      </c>
      <c r="F115" s="3">
        <v>51392.02</v>
      </c>
      <c r="G115" s="3">
        <v>84111.07</v>
      </c>
      <c r="H115" s="3">
        <v>100281.96</v>
      </c>
      <c r="I115" s="3">
        <v>54700.33</v>
      </c>
      <c r="J115" s="3">
        <v>68777.22</v>
      </c>
      <c r="K115" s="3">
        <v>80457.609999999986</v>
      </c>
      <c r="L115" s="3">
        <v>85820.9</v>
      </c>
      <c r="M115" s="3">
        <v>45089.450000000004</v>
      </c>
      <c r="N115" s="3">
        <v>117171.87999999999</v>
      </c>
      <c r="O115" s="3">
        <f t="shared" si="1"/>
        <v>897353.67</v>
      </c>
      <c r="P115">
        <v>47</v>
      </c>
    </row>
    <row r="116" spans="1:16" x14ac:dyDescent="0.2">
      <c r="A116" t="s">
        <v>5</v>
      </c>
      <c r="C116" s="3">
        <v>2996779.04</v>
      </c>
      <c r="D116" s="3">
        <v>2516766.94</v>
      </c>
      <c r="E116" s="3">
        <v>2968202.31</v>
      </c>
      <c r="F116" s="3">
        <v>2868574.22</v>
      </c>
      <c r="G116" s="3">
        <v>3119627.23</v>
      </c>
      <c r="H116" s="3">
        <v>3148970.86</v>
      </c>
      <c r="I116" s="3">
        <v>3569908.49</v>
      </c>
      <c r="J116" s="3">
        <v>3235910.37</v>
      </c>
      <c r="K116" s="3">
        <v>3129084.54</v>
      </c>
      <c r="L116" s="3">
        <v>3391111.78</v>
      </c>
      <c r="M116" s="3">
        <v>3930838.3499999996</v>
      </c>
      <c r="N116" s="3">
        <v>6067837.0499999998</v>
      </c>
      <c r="O116" s="3">
        <f t="shared" si="1"/>
        <v>40943611.18</v>
      </c>
      <c r="P116">
        <v>401</v>
      </c>
    </row>
    <row r="117" spans="1:16" x14ac:dyDescent="0.2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6" x14ac:dyDescent="0.2">
      <c r="A118" t="s">
        <v>69</v>
      </c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6" x14ac:dyDescent="0.2">
      <c r="B119" t="s">
        <v>70</v>
      </c>
      <c r="C119" s="3">
        <v>31760.43</v>
      </c>
      <c r="D119" s="3">
        <v>21909.58</v>
      </c>
      <c r="E119" s="3">
        <v>39184.370000000003</v>
      </c>
      <c r="F119" s="3">
        <v>24213.66</v>
      </c>
      <c r="G119" s="3">
        <v>23902.45</v>
      </c>
      <c r="H119" s="3">
        <v>57407.270000000004</v>
      </c>
      <c r="I119" s="3">
        <v>17070.52</v>
      </c>
      <c r="J119" s="3">
        <v>22704.33</v>
      </c>
      <c r="K119" s="3">
        <v>56952.36</v>
      </c>
      <c r="L119" s="3">
        <v>21991.420000000002</v>
      </c>
      <c r="M119" s="3">
        <v>21397.370000000003</v>
      </c>
      <c r="N119" s="3">
        <v>51769.880000000005</v>
      </c>
      <c r="O119" s="3">
        <f t="shared" si="1"/>
        <v>390263.63999999996</v>
      </c>
      <c r="P119">
        <v>94</v>
      </c>
    </row>
    <row r="120" spans="1:16" x14ac:dyDescent="0.2">
      <c r="A120" t="s">
        <v>5</v>
      </c>
      <c r="C120" s="3">
        <v>31760.43</v>
      </c>
      <c r="D120" s="3">
        <v>21909.58</v>
      </c>
      <c r="E120" s="3">
        <v>39184.370000000003</v>
      </c>
      <c r="F120" s="3">
        <v>24213.66</v>
      </c>
      <c r="G120" s="3">
        <v>23902.45</v>
      </c>
      <c r="H120" s="3">
        <v>57407.270000000004</v>
      </c>
      <c r="I120" s="3">
        <v>17070.52</v>
      </c>
      <c r="J120" s="3">
        <v>22704.33</v>
      </c>
      <c r="K120" s="3">
        <v>56952.36</v>
      </c>
      <c r="L120" s="3">
        <v>21991.420000000002</v>
      </c>
      <c r="M120" s="3">
        <v>21397.370000000003</v>
      </c>
      <c r="N120" s="3">
        <v>51769.880000000005</v>
      </c>
      <c r="O120" s="3">
        <f t="shared" si="1"/>
        <v>390263.63999999996</v>
      </c>
      <c r="P120">
        <v>94</v>
      </c>
    </row>
    <row r="121" spans="1:16" x14ac:dyDescent="0.2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6" x14ac:dyDescent="0.2">
      <c r="A122" t="s">
        <v>71</v>
      </c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6" x14ac:dyDescent="0.2">
      <c r="B123" t="s">
        <v>72</v>
      </c>
      <c r="C123" s="3">
        <v>282261.96999999997</v>
      </c>
      <c r="D123" s="3">
        <v>274193.57</v>
      </c>
      <c r="E123" s="3">
        <v>429163.23</v>
      </c>
      <c r="F123" s="3">
        <v>355990.74</v>
      </c>
      <c r="G123" s="3">
        <v>377239.87</v>
      </c>
      <c r="H123" s="3">
        <v>318118.87</v>
      </c>
      <c r="I123" s="3">
        <v>339021.13999999996</v>
      </c>
      <c r="J123" s="3">
        <v>364874.52</v>
      </c>
      <c r="K123" s="3">
        <v>366754.74</v>
      </c>
      <c r="L123" s="3">
        <v>248750.57</v>
      </c>
      <c r="M123" s="3">
        <v>324825.3</v>
      </c>
      <c r="N123" s="3">
        <v>535100.04</v>
      </c>
      <c r="O123" s="3">
        <f t="shared" si="1"/>
        <v>4216294.5600000005</v>
      </c>
      <c r="P123">
        <v>781</v>
      </c>
    </row>
    <row r="124" spans="1:16" x14ac:dyDescent="0.2">
      <c r="B124" t="s">
        <v>73</v>
      </c>
      <c r="C124" s="3">
        <v>151727.21</v>
      </c>
      <c r="D124" s="3">
        <v>237517.34</v>
      </c>
      <c r="E124" s="3">
        <v>162018.79999999999</v>
      </c>
      <c r="F124" s="3">
        <v>137754.72</v>
      </c>
      <c r="G124" s="3">
        <v>123570</v>
      </c>
      <c r="H124" s="3">
        <v>160381.39000000001</v>
      </c>
      <c r="I124" s="3">
        <v>154297.76</v>
      </c>
      <c r="J124" s="3">
        <v>165660.81</v>
      </c>
      <c r="K124" s="3">
        <v>193956.66</v>
      </c>
      <c r="L124" s="3">
        <v>177671.12</v>
      </c>
      <c r="M124" s="3">
        <v>153427.88</v>
      </c>
      <c r="N124" s="3">
        <v>188016.86</v>
      </c>
      <c r="O124" s="3">
        <f t="shared" si="1"/>
        <v>2006000.5499999998</v>
      </c>
      <c r="P124">
        <v>23</v>
      </c>
    </row>
    <row r="125" spans="1:16" x14ac:dyDescent="0.2">
      <c r="B125" t="s">
        <v>74</v>
      </c>
      <c r="C125" s="3">
        <v>27638.5</v>
      </c>
      <c r="D125" s="3">
        <v>28521.21</v>
      </c>
      <c r="E125" s="3">
        <v>33080.07</v>
      </c>
      <c r="F125" s="3">
        <v>23857.010000000002</v>
      </c>
      <c r="G125" s="3">
        <v>25886.9</v>
      </c>
      <c r="H125" s="3">
        <v>38548.550000000003</v>
      </c>
      <c r="I125" s="3">
        <v>31742.399999999998</v>
      </c>
      <c r="J125" s="3">
        <v>32957.460000000006</v>
      </c>
      <c r="K125" s="3">
        <v>50835.88</v>
      </c>
      <c r="L125" s="3">
        <v>32578.25</v>
      </c>
      <c r="M125" s="3">
        <v>24605.919999999998</v>
      </c>
      <c r="N125" s="3">
        <v>50707.979999999996</v>
      </c>
      <c r="O125" s="3">
        <f t="shared" si="1"/>
        <v>400960.12999999995</v>
      </c>
      <c r="P125">
        <v>156</v>
      </c>
    </row>
    <row r="126" spans="1:16" x14ac:dyDescent="0.2">
      <c r="B126" t="s">
        <v>75</v>
      </c>
      <c r="C126" s="3">
        <v>5186.75</v>
      </c>
      <c r="D126" s="3">
        <v>4920.29</v>
      </c>
      <c r="E126" s="3">
        <v>6526.3099999999995</v>
      </c>
      <c r="F126" s="3">
        <v>7415.02</v>
      </c>
      <c r="G126" s="3">
        <v>3365.36</v>
      </c>
      <c r="H126" s="3">
        <v>6815.1</v>
      </c>
      <c r="I126" s="3">
        <v>5139.4400000000005</v>
      </c>
      <c r="J126" s="3">
        <v>5191.7299999999996</v>
      </c>
      <c r="K126" s="3">
        <v>12825.7</v>
      </c>
      <c r="L126" s="3">
        <v>4981.07</v>
      </c>
      <c r="M126" s="3">
        <v>7184.25</v>
      </c>
      <c r="N126" s="3">
        <v>14068.38</v>
      </c>
      <c r="O126" s="3">
        <f t="shared" si="1"/>
        <v>83619.399999999994</v>
      </c>
      <c r="P126">
        <v>20</v>
      </c>
    </row>
    <row r="127" spans="1:16" x14ac:dyDescent="0.2">
      <c r="A127" t="s">
        <v>5</v>
      </c>
      <c r="C127" s="3">
        <v>466814.43</v>
      </c>
      <c r="D127" s="3">
        <v>545152.41</v>
      </c>
      <c r="E127" s="3">
        <v>630788.41</v>
      </c>
      <c r="F127" s="3">
        <v>525017.49</v>
      </c>
      <c r="G127" s="3">
        <v>530062.13</v>
      </c>
      <c r="H127" s="3">
        <v>523863.91000000003</v>
      </c>
      <c r="I127" s="3">
        <v>530200.74</v>
      </c>
      <c r="J127" s="3">
        <v>568684.52</v>
      </c>
      <c r="K127" s="3">
        <v>624372.98</v>
      </c>
      <c r="L127" s="3">
        <v>463981.01</v>
      </c>
      <c r="M127" s="3">
        <v>510043.35</v>
      </c>
      <c r="N127" s="3">
        <v>787893.26</v>
      </c>
      <c r="O127" s="3">
        <f t="shared" si="1"/>
        <v>6706874.6400000006</v>
      </c>
      <c r="P127">
        <v>980</v>
      </c>
    </row>
    <row r="128" spans="1:16" x14ac:dyDescent="0.2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6" x14ac:dyDescent="0.2">
      <c r="A129" t="s">
        <v>76</v>
      </c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6" x14ac:dyDescent="0.2">
      <c r="B130" t="s">
        <v>77</v>
      </c>
      <c r="C130" s="3">
        <v>3410.19</v>
      </c>
      <c r="D130" s="3">
        <v>1883.88</v>
      </c>
      <c r="E130" s="3">
        <v>29477.910000000003</v>
      </c>
      <c r="F130" s="3">
        <v>23783.149999999998</v>
      </c>
      <c r="G130" s="3">
        <v>23905.73</v>
      </c>
      <c r="H130" s="3">
        <v>18369.48</v>
      </c>
      <c r="I130" s="3">
        <v>1695.96</v>
      </c>
      <c r="J130" s="3">
        <v>1296.8899999999999</v>
      </c>
      <c r="K130" s="3">
        <v>8628.9800000000014</v>
      </c>
      <c r="L130" s="3">
        <v>6391.42</v>
      </c>
      <c r="M130" s="3">
        <v>1283.23</v>
      </c>
      <c r="N130" s="3">
        <v>26845.53</v>
      </c>
      <c r="O130" s="3">
        <f t="shared" si="1"/>
        <v>146972.34999999998</v>
      </c>
      <c r="P130">
        <v>44</v>
      </c>
    </row>
    <row r="131" spans="1:16" x14ac:dyDescent="0.2">
      <c r="A131" t="s">
        <v>9</v>
      </c>
      <c r="B131" t="s">
        <v>78</v>
      </c>
      <c r="C131" s="3">
        <v>25275.89</v>
      </c>
      <c r="D131" s="3">
        <v>26465.73</v>
      </c>
      <c r="E131" s="3">
        <v>68635.09</v>
      </c>
      <c r="F131" s="3">
        <v>54931.960000000006</v>
      </c>
      <c r="G131" s="3">
        <v>57351.39</v>
      </c>
      <c r="H131" s="3">
        <v>84435.760000000009</v>
      </c>
      <c r="I131" s="3">
        <v>44158.62</v>
      </c>
      <c r="J131" s="3">
        <v>40481.919999999998</v>
      </c>
      <c r="K131" s="3">
        <v>54474.759999999995</v>
      </c>
      <c r="L131" s="3">
        <v>35503.370000000003</v>
      </c>
      <c r="M131" s="3">
        <v>61938.04</v>
      </c>
      <c r="N131" s="3">
        <v>94134.150000000009</v>
      </c>
      <c r="O131" s="3">
        <f t="shared" ref="O131:O153" si="2">SUM(C131:N131)</f>
        <v>647786.68000000005</v>
      </c>
      <c r="P131">
        <v>114</v>
      </c>
    </row>
    <row r="132" spans="1:16" x14ac:dyDescent="0.2">
      <c r="A132" t="s">
        <v>5</v>
      </c>
      <c r="C132" s="3">
        <v>28686.080000000002</v>
      </c>
      <c r="D132" s="3">
        <v>28349.61</v>
      </c>
      <c r="E132" s="3">
        <v>98113</v>
      </c>
      <c r="F132" s="3">
        <v>78715.11</v>
      </c>
      <c r="G132" s="3">
        <v>81257.119999999995</v>
      </c>
      <c r="H132" s="3">
        <v>102805.23999999999</v>
      </c>
      <c r="I132" s="3">
        <v>45854.579999999994</v>
      </c>
      <c r="J132" s="3">
        <v>41778.81</v>
      </c>
      <c r="K132" s="3">
        <v>63103.74</v>
      </c>
      <c r="L132" s="3">
        <v>41894.79</v>
      </c>
      <c r="M132" s="3">
        <v>63221.270000000004</v>
      </c>
      <c r="N132" s="3">
        <v>120979.68</v>
      </c>
      <c r="O132" s="3">
        <f t="shared" si="2"/>
        <v>794759.03</v>
      </c>
      <c r="P132">
        <v>158</v>
      </c>
    </row>
    <row r="133" spans="1:16" x14ac:dyDescent="0.2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6" x14ac:dyDescent="0.2">
      <c r="A134" t="s">
        <v>79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6" x14ac:dyDescent="0.2">
      <c r="B135" t="s">
        <v>80</v>
      </c>
      <c r="C135" s="3">
        <v>48823.770000000004</v>
      </c>
      <c r="D135" s="3">
        <v>25027.899999999998</v>
      </c>
      <c r="E135" s="3">
        <v>28667.32</v>
      </c>
      <c r="F135" s="3">
        <v>25615.8</v>
      </c>
      <c r="G135" s="3">
        <v>41152.57</v>
      </c>
      <c r="H135" s="3">
        <v>30903.16</v>
      </c>
      <c r="I135" s="3">
        <v>28838.65</v>
      </c>
      <c r="J135" s="3">
        <v>27970.25</v>
      </c>
      <c r="K135" s="3">
        <v>85884.09</v>
      </c>
      <c r="L135" s="3">
        <v>39216.11</v>
      </c>
      <c r="M135" s="3">
        <v>39830.86</v>
      </c>
      <c r="N135" s="3">
        <v>41995.89</v>
      </c>
      <c r="O135" s="3">
        <f t="shared" si="2"/>
        <v>463926.37</v>
      </c>
      <c r="P135">
        <v>111</v>
      </c>
    </row>
    <row r="136" spans="1:16" x14ac:dyDescent="0.2">
      <c r="A136" t="s">
        <v>9</v>
      </c>
      <c r="B136" t="s">
        <v>81</v>
      </c>
      <c r="C136" s="3">
        <v>104254.06999999999</v>
      </c>
      <c r="D136" s="3">
        <v>102785.72</v>
      </c>
      <c r="E136" s="3">
        <v>130480.95000000001</v>
      </c>
      <c r="F136" s="3">
        <v>100537.78</v>
      </c>
      <c r="G136" s="3">
        <v>98272.28</v>
      </c>
      <c r="H136" s="3">
        <v>126287.47</v>
      </c>
      <c r="I136" s="3">
        <v>121084.59</v>
      </c>
      <c r="J136" s="3">
        <v>127856.62</v>
      </c>
      <c r="K136" s="3">
        <v>206384.05</v>
      </c>
      <c r="L136" s="3">
        <v>137313.59</v>
      </c>
      <c r="M136" s="3">
        <v>103672.78</v>
      </c>
      <c r="N136" s="3">
        <v>179061.81</v>
      </c>
      <c r="O136" s="3">
        <f t="shared" si="2"/>
        <v>1537991.7100000002</v>
      </c>
      <c r="P136">
        <v>414</v>
      </c>
    </row>
    <row r="137" spans="1:16" x14ac:dyDescent="0.2">
      <c r="A137" t="s">
        <v>5</v>
      </c>
      <c r="C137" s="3">
        <v>153077.84000000003</v>
      </c>
      <c r="D137" s="3">
        <v>127813.62</v>
      </c>
      <c r="E137" s="3">
        <v>159148.27000000002</v>
      </c>
      <c r="F137" s="3">
        <v>126153.58</v>
      </c>
      <c r="G137" s="3">
        <v>139424.85</v>
      </c>
      <c r="H137" s="3">
        <v>157190.63</v>
      </c>
      <c r="I137" s="3">
        <v>149923.24</v>
      </c>
      <c r="J137" s="3">
        <v>155826.87</v>
      </c>
      <c r="K137" s="3">
        <v>292268.14</v>
      </c>
      <c r="L137" s="3">
        <v>176529.7</v>
      </c>
      <c r="M137" s="3">
        <v>143503.64000000001</v>
      </c>
      <c r="N137" s="3">
        <v>221057.7</v>
      </c>
      <c r="O137" s="3">
        <f t="shared" si="2"/>
        <v>2001918.0799999998</v>
      </c>
      <c r="P137">
        <v>525</v>
      </c>
    </row>
    <row r="138" spans="1:16" x14ac:dyDescent="0.2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6" x14ac:dyDescent="0.2">
      <c r="A139" t="s">
        <v>82</v>
      </c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6" x14ac:dyDescent="0.2">
      <c r="B140" t="s">
        <v>83</v>
      </c>
      <c r="C140" s="3">
        <v>235756.59000000003</v>
      </c>
      <c r="D140" s="3">
        <v>254268.06</v>
      </c>
      <c r="E140" s="3">
        <v>430252.35</v>
      </c>
      <c r="F140" s="3">
        <v>275721.40999999997</v>
      </c>
      <c r="G140" s="3">
        <v>403881.11</v>
      </c>
      <c r="H140" s="3">
        <v>426444.4</v>
      </c>
      <c r="I140" s="3">
        <v>339829.86</v>
      </c>
      <c r="J140" s="3">
        <v>310907.38</v>
      </c>
      <c r="K140" s="3">
        <v>344812.44999999995</v>
      </c>
      <c r="L140" s="3">
        <v>449685.43000000005</v>
      </c>
      <c r="M140" s="3">
        <v>456296.25</v>
      </c>
      <c r="N140" s="3">
        <v>551414.36</v>
      </c>
      <c r="O140" s="3">
        <f t="shared" si="2"/>
        <v>4479269.6499999994</v>
      </c>
      <c r="P140">
        <v>472</v>
      </c>
    </row>
    <row r="141" spans="1:16" x14ac:dyDescent="0.2">
      <c r="B141" t="s">
        <v>84</v>
      </c>
      <c r="C141" s="3">
        <v>157238.09</v>
      </c>
      <c r="D141" s="3">
        <v>165445.48000000001</v>
      </c>
      <c r="E141" s="3">
        <v>213782.37</v>
      </c>
      <c r="F141" s="3">
        <v>197603.09</v>
      </c>
      <c r="G141" s="3">
        <v>219111.1</v>
      </c>
      <c r="H141" s="3">
        <v>221915.58000000002</v>
      </c>
      <c r="I141" s="3">
        <v>203658.72</v>
      </c>
      <c r="J141" s="3">
        <v>168821</v>
      </c>
      <c r="K141" s="3">
        <v>166716.21</v>
      </c>
      <c r="L141" s="3">
        <v>191940.3</v>
      </c>
      <c r="M141" s="3">
        <v>201492.28</v>
      </c>
      <c r="N141" s="3">
        <v>237447.29</v>
      </c>
      <c r="O141" s="3">
        <f t="shared" si="2"/>
        <v>2345171.5099999998</v>
      </c>
      <c r="P141">
        <v>210</v>
      </c>
    </row>
    <row r="142" spans="1:16" x14ac:dyDescent="0.2">
      <c r="B142" t="s">
        <v>85</v>
      </c>
      <c r="C142" s="3">
        <v>12307.07</v>
      </c>
      <c r="D142" s="3">
        <v>18321.41</v>
      </c>
      <c r="E142" s="3">
        <v>31715</v>
      </c>
      <c r="F142" s="3">
        <v>13304.54</v>
      </c>
      <c r="G142" s="3">
        <v>11894.039999999999</v>
      </c>
      <c r="H142" s="3">
        <v>14016.86</v>
      </c>
      <c r="I142" s="3">
        <v>9979.5999999999985</v>
      </c>
      <c r="J142" s="3">
        <v>13328.36</v>
      </c>
      <c r="K142" s="3">
        <v>18147.870000000003</v>
      </c>
      <c r="L142" s="3">
        <v>14411.039999999999</v>
      </c>
      <c r="M142" s="3">
        <v>17396.940000000002</v>
      </c>
      <c r="N142" s="3">
        <v>88398.87</v>
      </c>
      <c r="O142" s="3">
        <f t="shared" si="2"/>
        <v>263221.59999999998</v>
      </c>
      <c r="P142">
        <v>100</v>
      </c>
    </row>
    <row r="143" spans="1:16" x14ac:dyDescent="0.2">
      <c r="A143" t="s">
        <v>5</v>
      </c>
      <c r="C143" s="3">
        <v>405301.75</v>
      </c>
      <c r="D143" s="3">
        <v>438034.95</v>
      </c>
      <c r="E143" s="3">
        <v>675749.72</v>
      </c>
      <c r="F143" s="3">
        <v>486629.04</v>
      </c>
      <c r="G143" s="3">
        <v>634886.25</v>
      </c>
      <c r="H143" s="3">
        <v>662376.84000000008</v>
      </c>
      <c r="I143" s="3">
        <v>553468.17999999993</v>
      </c>
      <c r="J143" s="3">
        <v>493056.74</v>
      </c>
      <c r="K143" s="3">
        <v>529676.53</v>
      </c>
      <c r="L143" s="3">
        <v>656036.77</v>
      </c>
      <c r="M143" s="3">
        <v>675185.47</v>
      </c>
      <c r="N143" s="3">
        <v>877260.52</v>
      </c>
      <c r="O143" s="3">
        <f t="shared" si="2"/>
        <v>7087662.7599999998</v>
      </c>
      <c r="P143">
        <v>782</v>
      </c>
    </row>
    <row r="144" spans="1:16" x14ac:dyDescent="0.2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6" x14ac:dyDescent="0.2">
      <c r="A145" t="s">
        <v>86</v>
      </c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6" x14ac:dyDescent="0.2">
      <c r="B146" t="s">
        <v>87</v>
      </c>
      <c r="C146" s="3">
        <v>241244.99000000002</v>
      </c>
      <c r="D146" s="3">
        <v>197961.11</v>
      </c>
      <c r="E146" s="3">
        <v>250218.38</v>
      </c>
      <c r="F146" s="3">
        <v>352289.26999999996</v>
      </c>
      <c r="G146" s="3">
        <v>329750.75</v>
      </c>
      <c r="H146" s="3">
        <v>286399.18</v>
      </c>
      <c r="I146" s="3">
        <v>374108.49</v>
      </c>
      <c r="J146" s="3">
        <v>366781.88999999996</v>
      </c>
      <c r="K146" s="3">
        <v>374761.83</v>
      </c>
      <c r="L146" s="3">
        <v>331210.97000000003</v>
      </c>
      <c r="M146" s="3">
        <v>266497.70999999996</v>
      </c>
      <c r="N146" s="3">
        <v>270189</v>
      </c>
      <c r="O146" s="3">
        <f t="shared" si="2"/>
        <v>3641413.5700000003</v>
      </c>
      <c r="P146">
        <v>43</v>
      </c>
    </row>
    <row r="147" spans="1:16" x14ac:dyDescent="0.2">
      <c r="A147" t="s">
        <v>5</v>
      </c>
      <c r="C147" s="3">
        <v>241244.99</v>
      </c>
      <c r="D147" s="3">
        <v>197961.11</v>
      </c>
      <c r="E147" s="3">
        <v>250218.38</v>
      </c>
      <c r="F147" s="3">
        <v>352289.27</v>
      </c>
      <c r="G147" s="3">
        <v>329750.75</v>
      </c>
      <c r="H147" s="3">
        <v>286399.18000000005</v>
      </c>
      <c r="I147" s="3">
        <v>374108.49</v>
      </c>
      <c r="J147" s="3">
        <v>366781.89</v>
      </c>
      <c r="K147" s="3">
        <v>374761.83</v>
      </c>
      <c r="L147" s="3">
        <v>331210.97000000003</v>
      </c>
      <c r="M147" s="3">
        <v>266497.70999999996</v>
      </c>
      <c r="N147" s="3">
        <v>270189</v>
      </c>
      <c r="O147" s="3">
        <f t="shared" si="2"/>
        <v>3641413.5700000003</v>
      </c>
      <c r="P147">
        <v>43</v>
      </c>
    </row>
    <row r="148" spans="1:16" x14ac:dyDescent="0.2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6" x14ac:dyDescent="0.2">
      <c r="A149" t="s">
        <v>88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6" x14ac:dyDescent="0.2">
      <c r="B150" t="s">
        <v>89</v>
      </c>
      <c r="C150" s="3">
        <v>346590.30999990704</v>
      </c>
      <c r="D150" s="3">
        <v>356629.00000000058</v>
      </c>
      <c r="E150" s="3">
        <v>565330.48999979487</v>
      </c>
      <c r="F150" s="3">
        <v>596841.25999978604</v>
      </c>
      <c r="G150" s="3">
        <v>422471.10000000097</v>
      </c>
      <c r="H150" s="3">
        <v>466897.02999983501</v>
      </c>
      <c r="I150" s="3">
        <v>602850.07999986876</v>
      </c>
      <c r="J150" s="3">
        <v>536906.88</v>
      </c>
      <c r="K150" s="3">
        <v>566891.63999974891</v>
      </c>
      <c r="L150" s="3">
        <v>569788.5</v>
      </c>
      <c r="M150" s="3">
        <v>507645.53</v>
      </c>
      <c r="N150" s="3">
        <v>1462006.7299996549</v>
      </c>
      <c r="O150" s="3">
        <f t="shared" si="2"/>
        <v>7000848.5499985972</v>
      </c>
      <c r="P150">
        <v>371</v>
      </c>
    </row>
    <row r="151" spans="1:16" x14ac:dyDescent="0.2">
      <c r="A151" t="s">
        <v>5</v>
      </c>
      <c r="C151" s="3">
        <v>346590.30999990704</v>
      </c>
      <c r="D151" s="3">
        <v>356629.00000000058</v>
      </c>
      <c r="E151" s="3">
        <v>565330.48999979487</v>
      </c>
      <c r="F151" s="3">
        <v>596841.25999978604</v>
      </c>
      <c r="G151" s="3">
        <v>422471.10000000097</v>
      </c>
      <c r="H151" s="3">
        <v>466897.02999983501</v>
      </c>
      <c r="I151" s="3">
        <v>602850.07999986876</v>
      </c>
      <c r="J151" s="3">
        <v>536906.88</v>
      </c>
      <c r="K151" s="3">
        <v>566891.63999974891</v>
      </c>
      <c r="L151" s="3">
        <v>569788.5</v>
      </c>
      <c r="M151" s="3">
        <v>507645.53</v>
      </c>
      <c r="N151" s="3">
        <v>1462006.7299996549</v>
      </c>
      <c r="O151" s="3">
        <f t="shared" si="2"/>
        <v>7000848.5499985972</v>
      </c>
      <c r="P151">
        <v>371</v>
      </c>
    </row>
    <row r="152" spans="1:16" x14ac:dyDescent="0.2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6" x14ac:dyDescent="0.2">
      <c r="A153" t="s">
        <v>90</v>
      </c>
      <c r="C153" s="3">
        <v>38856293.449999906</v>
      </c>
      <c r="D153" s="3">
        <v>35558418.370000005</v>
      </c>
      <c r="E153" s="3">
        <v>43893608.589999795</v>
      </c>
      <c r="F153" s="3">
        <v>44772639.199999787</v>
      </c>
      <c r="G153" s="3">
        <v>44461831.060000002</v>
      </c>
      <c r="H153" s="3">
        <v>47243055.029999837</v>
      </c>
      <c r="I153" s="3">
        <v>45602545.069999874</v>
      </c>
      <c r="J153" s="3">
        <v>45663510.229999781</v>
      </c>
      <c r="K153" s="3">
        <v>47793061.809999749</v>
      </c>
      <c r="L153" s="3">
        <v>49304586.009999998</v>
      </c>
      <c r="M153" s="3">
        <v>47571898.230000004</v>
      </c>
      <c r="N153" s="3">
        <v>62296416.589999661</v>
      </c>
      <c r="O153" s="3">
        <f t="shared" si="2"/>
        <v>553017863.63999844</v>
      </c>
      <c r="P153">
        <v>15774</v>
      </c>
    </row>
    <row r="154" spans="1:16" x14ac:dyDescent="0.2">
      <c r="G154" s="1"/>
      <c r="H154" s="1"/>
      <c r="I154" s="1"/>
      <c r="J154" s="1"/>
      <c r="K154" s="1"/>
      <c r="N154" s="1"/>
      <c r="O154" s="1"/>
    </row>
    <row r="155" spans="1:16" x14ac:dyDescent="0.2">
      <c r="A155" s="5"/>
      <c r="C155"/>
      <c r="D155"/>
      <c r="E155"/>
      <c r="F155"/>
      <c r="L155" s="1"/>
      <c r="M155" s="1"/>
    </row>
    <row r="156" spans="1:16" x14ac:dyDescent="0.2">
      <c r="G156" s="1"/>
      <c r="H156" s="1"/>
      <c r="I156" s="1"/>
      <c r="J156" s="1"/>
      <c r="K156" s="1"/>
      <c r="N156" s="1"/>
      <c r="O156" s="1"/>
    </row>
    <row r="157" spans="1:16" x14ac:dyDescent="0.2">
      <c r="G157" s="1"/>
      <c r="H157" s="1"/>
      <c r="I157" s="1"/>
      <c r="J157" s="1"/>
      <c r="K157" s="1"/>
      <c r="L157" s="1"/>
      <c r="M157" s="1"/>
      <c r="N157" s="1"/>
      <c r="O157" s="1"/>
    </row>
    <row r="158" spans="1:16" x14ac:dyDescent="0.2">
      <c r="K158" s="1"/>
      <c r="L158" s="1"/>
      <c r="M158" s="1"/>
      <c r="N158" s="1"/>
      <c r="O158" s="1"/>
    </row>
    <row r="159" spans="1:16" x14ac:dyDescent="0.2">
      <c r="G159" s="1"/>
      <c r="H159" s="1"/>
      <c r="I159" s="1"/>
      <c r="J159" s="1"/>
      <c r="K159" s="1"/>
      <c r="L159" s="1"/>
      <c r="M159" s="1"/>
      <c r="N159" s="1"/>
      <c r="O159" s="1"/>
    </row>
    <row r="160" spans="1:16" x14ac:dyDescent="0.2">
      <c r="G160" s="1"/>
      <c r="H160" s="1"/>
      <c r="I160" s="1"/>
      <c r="J160" s="1"/>
      <c r="K160" s="1"/>
      <c r="L160" s="1"/>
      <c r="M160" s="1"/>
      <c r="N160" s="1"/>
      <c r="O160" s="1"/>
    </row>
    <row r="161" spans="7:15" x14ac:dyDescent="0.2">
      <c r="G161" s="1"/>
      <c r="H161" s="1"/>
      <c r="I161" s="1"/>
      <c r="J161" s="1"/>
      <c r="K161" s="1"/>
      <c r="L161" s="1"/>
      <c r="M161" s="1"/>
      <c r="N161" s="1"/>
      <c r="O161" s="1"/>
    </row>
    <row r="162" spans="7:15" x14ac:dyDescent="0.2">
      <c r="G162" s="1"/>
      <c r="H162" s="1"/>
      <c r="I162" s="1"/>
      <c r="J162" s="1"/>
      <c r="K162" s="1"/>
      <c r="L162" s="1"/>
      <c r="M162" s="1"/>
      <c r="N162" s="1"/>
      <c r="O162" s="1"/>
    </row>
    <row r="163" spans="7:15" x14ac:dyDescent="0.2">
      <c r="G163" s="1"/>
      <c r="H163" s="1"/>
      <c r="I163" s="1"/>
      <c r="J163" s="1"/>
      <c r="K163" s="1"/>
      <c r="L163" s="1"/>
      <c r="M163" s="1"/>
      <c r="N163" s="1"/>
      <c r="O163" s="1"/>
    </row>
    <row r="164" spans="7:15" x14ac:dyDescent="0.2">
      <c r="G164" s="1"/>
      <c r="H164" s="1"/>
      <c r="I164" s="1"/>
      <c r="J164" s="1"/>
      <c r="K164" s="1"/>
      <c r="L164" s="1"/>
      <c r="M164" s="1"/>
      <c r="N164" s="1"/>
      <c r="O164" s="1"/>
    </row>
    <row r="165" spans="7:15" x14ac:dyDescent="0.2">
      <c r="G165" s="1"/>
      <c r="H165" s="1"/>
      <c r="I165" s="1"/>
      <c r="J165" s="1"/>
      <c r="K165" s="1"/>
      <c r="L165" s="1"/>
      <c r="M165" s="1"/>
      <c r="N165" s="1"/>
      <c r="O165" s="1"/>
    </row>
    <row r="166" spans="7:15" x14ac:dyDescent="0.2">
      <c r="G166" s="1"/>
      <c r="H166" s="1"/>
      <c r="I166" s="1"/>
      <c r="J166" s="1"/>
      <c r="K166" s="1"/>
      <c r="L166" s="1"/>
      <c r="M166" s="1"/>
      <c r="N166" s="1"/>
      <c r="O166" s="1"/>
    </row>
    <row r="167" spans="7:15" x14ac:dyDescent="0.2">
      <c r="G167" s="1"/>
      <c r="H167" s="1"/>
      <c r="I167" s="1"/>
      <c r="J167" s="1"/>
      <c r="K167" s="1"/>
      <c r="L167" s="1"/>
      <c r="M167" s="1"/>
      <c r="N167" s="1"/>
      <c r="O167" s="1"/>
    </row>
    <row r="168" spans="7:15" x14ac:dyDescent="0.2">
      <c r="G168" s="1"/>
      <c r="H168" s="1"/>
      <c r="I168" s="1"/>
      <c r="J168" s="1"/>
      <c r="K168" s="1"/>
      <c r="L168" s="1"/>
      <c r="M168" s="1"/>
      <c r="N168" s="1"/>
      <c r="O168" s="1"/>
    </row>
    <row r="169" spans="7:15" x14ac:dyDescent="0.2">
      <c r="G169" s="1"/>
      <c r="H169" s="1"/>
      <c r="I169" s="1"/>
      <c r="J169" s="1"/>
      <c r="K169" s="1"/>
      <c r="L169" s="1"/>
      <c r="M169" s="1"/>
      <c r="N169" s="1"/>
      <c r="O169" s="1"/>
    </row>
    <row r="170" spans="7:15" x14ac:dyDescent="0.2">
      <c r="G170" s="1"/>
      <c r="H170" s="1"/>
      <c r="I170" s="1"/>
      <c r="J170" s="1"/>
      <c r="K170" s="1"/>
      <c r="L170" s="1"/>
      <c r="M170" s="1"/>
      <c r="N170" s="1"/>
      <c r="O170" s="1"/>
    </row>
    <row r="171" spans="7:15" x14ac:dyDescent="0.2">
      <c r="G171" s="1"/>
      <c r="H171" s="1"/>
      <c r="I171" s="1"/>
      <c r="J171" s="1"/>
      <c r="K171" s="1"/>
      <c r="L171" s="1"/>
      <c r="M171" s="1"/>
      <c r="N171" s="1"/>
      <c r="O171" s="1"/>
    </row>
    <row r="172" spans="7:15" x14ac:dyDescent="0.2">
      <c r="G172" s="1"/>
      <c r="H172" s="1"/>
      <c r="I172" s="1"/>
      <c r="J172" s="1"/>
      <c r="K172" s="1"/>
      <c r="L172" s="1"/>
      <c r="M172" s="1"/>
      <c r="N172" s="1"/>
      <c r="O172" s="1"/>
    </row>
    <row r="173" spans="7:15" x14ac:dyDescent="0.2">
      <c r="G173" s="1"/>
    </row>
    <row r="174" spans="7:15" x14ac:dyDescent="0.2">
      <c r="G174" s="1"/>
    </row>
  </sheetData>
  <mergeCells count="1">
    <mergeCell ref="E1:F1"/>
  </mergeCells>
  <pageMargins left="0.23" right="0.32" top="0.97" bottom="0.74" header="0.32" footer="0.37"/>
  <pageSetup scale="38" fitToHeight="2" orientation="portrait" r:id="rId1"/>
  <headerFooter alignWithMargins="0">
    <oddHeader xml:space="preserve">&amp;CKansas Department of Revenue
Office of Policy and Research
State Use Tax Collections by NAICS
Calendar Year 2019
</oddHeader>
    <oddFooter>&amp;L&amp;D &amp;T&amp;C&amp;F &amp;A
&amp;RPage &amp;P of &amp;N</oddFooter>
  </headerFooter>
  <rowBreaks count="2" manualBreakCount="2">
    <brk id="75" max="16383" man="1"/>
    <brk id="1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</vt:lpstr>
      <vt:lpstr>Report!Print_Titles</vt:lpstr>
    </vt:vector>
  </TitlesOfParts>
  <Company>Kansas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 2019 2-digit NAICS use</dc:title>
  <dc:creator>Amy R. Kramer</dc:creator>
  <cp:keywords>state use tax 2019</cp:keywords>
  <cp:lastModifiedBy>Amy Kramer [KDOR]</cp:lastModifiedBy>
  <dcterms:created xsi:type="dcterms:W3CDTF">2018-04-16T15:05:04Z</dcterms:created>
  <dcterms:modified xsi:type="dcterms:W3CDTF">2021-03-15T19:22:20Z</dcterms:modified>
  <cp:category>statistics</cp:category>
</cp:coreProperties>
</file>